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235" windowHeight="7995"/>
  </bookViews>
  <sheets>
    <sheet name="da a a v a y " sheetId="1" r:id="rId1"/>
  </sheets>
  <calcPr calcId="145621"/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3" i="1"/>
  <c r="I2" i="1"/>
  <c r="C4" i="1"/>
  <c r="D4" i="1" s="1"/>
  <c r="C5" i="1" l="1"/>
  <c r="C6" i="1" s="1"/>
  <c r="C7" i="1" s="1"/>
  <c r="D5" i="1"/>
  <c r="C8" i="1"/>
  <c r="D6" i="1" l="1"/>
  <c r="D7" i="1" s="1"/>
  <c r="C9" i="1"/>
  <c r="D8" i="1"/>
  <c r="D9" i="1" l="1"/>
  <c r="C10" i="1"/>
  <c r="C11" i="1" l="1"/>
  <c r="D10" i="1"/>
  <c r="D11" i="1" l="1"/>
  <c r="C12" i="1"/>
  <c r="C13" i="1" l="1"/>
  <c r="D12" i="1"/>
  <c r="D13" i="1" l="1"/>
  <c r="C14" i="1"/>
  <c r="C15" i="1" l="1"/>
  <c r="D14" i="1"/>
  <c r="D15" i="1" l="1"/>
  <c r="C16" i="1"/>
  <c r="C17" i="1" l="1"/>
  <c r="D16" i="1"/>
  <c r="D17" i="1" l="1"/>
  <c r="C18" i="1"/>
  <c r="C19" i="1" l="1"/>
  <c r="D18" i="1"/>
  <c r="C20" i="1" l="1"/>
  <c r="D19" i="1"/>
  <c r="C21" i="1" l="1"/>
  <c r="D20" i="1"/>
  <c r="D21" i="1" l="1"/>
  <c r="C22" i="1"/>
  <c r="C23" i="1" l="1"/>
  <c r="D22" i="1"/>
  <c r="D23" i="1" l="1"/>
  <c r="C24" i="1"/>
  <c r="C25" i="1" l="1"/>
  <c r="D24" i="1"/>
  <c r="D25" i="1" l="1"/>
  <c r="C26" i="1"/>
  <c r="C27" i="1" l="1"/>
  <c r="D26" i="1"/>
  <c r="D27" i="1" l="1"/>
  <c r="C28" i="1"/>
  <c r="C29" i="1" l="1"/>
  <c r="D28" i="1"/>
  <c r="D29" i="1" l="1"/>
  <c r="C30" i="1"/>
  <c r="C31" i="1" l="1"/>
  <c r="D30" i="1"/>
  <c r="D31" i="1" l="1"/>
  <c r="C32" i="1"/>
  <c r="C33" i="1" l="1"/>
  <c r="D32" i="1"/>
  <c r="D33" i="1" l="1"/>
  <c r="C34" i="1"/>
  <c r="C35" i="1" l="1"/>
  <c r="D34" i="1"/>
  <c r="D35" i="1" l="1"/>
  <c r="C36" i="1"/>
  <c r="C37" i="1" l="1"/>
  <c r="D36" i="1"/>
  <c r="D37" i="1" l="1"/>
  <c r="C38" i="1"/>
  <c r="C39" i="1" l="1"/>
  <c r="D38" i="1"/>
  <c r="D39" i="1" l="1"/>
  <c r="C40" i="1"/>
  <c r="C41" i="1" l="1"/>
  <c r="D40" i="1"/>
  <c r="D41" i="1" l="1"/>
  <c r="C42" i="1"/>
  <c r="C43" i="1" l="1"/>
  <c r="D42" i="1"/>
  <c r="D43" i="1" l="1"/>
  <c r="C44" i="1"/>
  <c r="C45" i="1" l="1"/>
  <c r="D44" i="1"/>
  <c r="D45" i="1" l="1"/>
  <c r="C46" i="1"/>
  <c r="C47" i="1" l="1"/>
  <c r="D46" i="1"/>
  <c r="D47" i="1" l="1"/>
  <c r="C48" i="1"/>
  <c r="C49" i="1" l="1"/>
  <c r="D48" i="1"/>
  <c r="D49" i="1" l="1"/>
  <c r="C50" i="1"/>
  <c r="C51" i="1" l="1"/>
  <c r="D50" i="1"/>
  <c r="D51" i="1" l="1"/>
  <c r="C52" i="1"/>
  <c r="C53" i="1" l="1"/>
  <c r="D52" i="1"/>
  <c r="D53" i="1" l="1"/>
  <c r="C54" i="1"/>
  <c r="D54" i="1" l="1"/>
  <c r="C55" i="1"/>
  <c r="D55" i="1" l="1"/>
  <c r="C56" i="1"/>
  <c r="C57" i="1" l="1"/>
  <c r="D56" i="1"/>
  <c r="D57" i="1" l="1"/>
  <c r="C58" i="1"/>
  <c r="C59" i="1" l="1"/>
  <c r="D58" i="1"/>
  <c r="D59" i="1" l="1"/>
  <c r="C60" i="1"/>
  <c r="C61" i="1" l="1"/>
  <c r="D60" i="1"/>
  <c r="D61" i="1" l="1"/>
  <c r="C62" i="1"/>
  <c r="C63" i="1" l="1"/>
  <c r="D62" i="1"/>
  <c r="D63" i="1" l="1"/>
  <c r="C64" i="1"/>
  <c r="C65" i="1" l="1"/>
  <c r="D64" i="1"/>
  <c r="D65" i="1" l="1"/>
  <c r="C66" i="1"/>
  <c r="D66" i="1" l="1"/>
  <c r="C67" i="1"/>
  <c r="D67" i="1" l="1"/>
  <c r="C68" i="1"/>
  <c r="C69" i="1" l="1"/>
  <c r="D68" i="1"/>
  <c r="D69" i="1" l="1"/>
  <c r="C70" i="1"/>
  <c r="C71" i="1" l="1"/>
  <c r="D70" i="1"/>
  <c r="D71" i="1" l="1"/>
  <c r="C72" i="1"/>
  <c r="C73" i="1" l="1"/>
  <c r="D72" i="1"/>
  <c r="D73" i="1" l="1"/>
  <c r="C74" i="1"/>
  <c r="D74" i="1" l="1"/>
  <c r="C75" i="1"/>
  <c r="D75" i="1" l="1"/>
  <c r="C76" i="1"/>
  <c r="C77" i="1" l="1"/>
  <c r="D76" i="1"/>
  <c r="D77" i="1" l="1"/>
  <c r="C78" i="1"/>
  <c r="D78" i="1" l="1"/>
  <c r="C79" i="1"/>
  <c r="D79" i="1" l="1"/>
  <c r="C80" i="1"/>
  <c r="C81" i="1" l="1"/>
  <c r="D80" i="1"/>
  <c r="D81" i="1" l="1"/>
  <c r="C82" i="1"/>
  <c r="C83" i="1" l="1"/>
  <c r="D82" i="1"/>
  <c r="D83" i="1" l="1"/>
  <c r="C84" i="1"/>
  <c r="C85" i="1" l="1"/>
  <c r="D84" i="1"/>
  <c r="D85" i="1" l="1"/>
  <c r="C86" i="1"/>
  <c r="C87" i="1" l="1"/>
  <c r="D86" i="1"/>
  <c r="D87" i="1" l="1"/>
  <c r="C88" i="1"/>
  <c r="C89" i="1" l="1"/>
  <c r="D88" i="1"/>
  <c r="D89" i="1" l="1"/>
  <c r="C90" i="1"/>
  <c r="D90" i="1" l="1"/>
  <c r="C91" i="1"/>
  <c r="D91" i="1" l="1"/>
  <c r="C92" i="1"/>
  <c r="C93" i="1" l="1"/>
  <c r="D92" i="1"/>
  <c r="D93" i="1" l="1"/>
  <c r="C94" i="1"/>
  <c r="C95" i="1" l="1"/>
  <c r="D94" i="1"/>
  <c r="D95" i="1" l="1"/>
  <c r="C96" i="1"/>
  <c r="C97" i="1" l="1"/>
  <c r="D96" i="1"/>
  <c r="D97" i="1" l="1"/>
  <c r="C98" i="1"/>
  <c r="D98" i="1" l="1"/>
  <c r="C99" i="1"/>
  <c r="D99" i="1" l="1"/>
  <c r="C100" i="1"/>
  <c r="C101" i="1" l="1"/>
  <c r="D100" i="1"/>
  <c r="D101" i="1" l="1"/>
  <c r="C102" i="1"/>
  <c r="D102" i="1" l="1"/>
  <c r="C103" i="1"/>
  <c r="D103" i="1" l="1"/>
  <c r="C104" i="1"/>
  <c r="C105" i="1" l="1"/>
  <c r="D104" i="1"/>
  <c r="D105" i="1" l="1"/>
  <c r="C106" i="1"/>
  <c r="C107" i="1" l="1"/>
  <c r="D106" i="1"/>
  <c r="D107" i="1" l="1"/>
  <c r="C108" i="1"/>
  <c r="C109" i="1" l="1"/>
  <c r="D108" i="1"/>
  <c r="D109" i="1" l="1"/>
  <c r="C110" i="1"/>
  <c r="C111" i="1" l="1"/>
  <c r="D110" i="1"/>
  <c r="D111" i="1" l="1"/>
  <c r="C112" i="1"/>
  <c r="C113" i="1" l="1"/>
  <c r="D112" i="1"/>
  <c r="D113" i="1" l="1"/>
  <c r="C114" i="1"/>
  <c r="D114" i="1" l="1"/>
  <c r="C115" i="1"/>
  <c r="D115" i="1" l="1"/>
  <c r="C116" i="1"/>
  <c r="C117" i="1" l="1"/>
  <c r="D116" i="1"/>
  <c r="D117" i="1" l="1"/>
  <c r="C118" i="1"/>
  <c r="C119" i="1" l="1"/>
  <c r="D118" i="1"/>
  <c r="D119" i="1" l="1"/>
  <c r="C120" i="1"/>
  <c r="C121" i="1" l="1"/>
  <c r="D120" i="1"/>
  <c r="D121" i="1" l="1"/>
  <c r="C122" i="1"/>
  <c r="C123" i="1" l="1"/>
  <c r="D122" i="1"/>
  <c r="D123" i="1" l="1"/>
  <c r="C124" i="1"/>
  <c r="C125" i="1" l="1"/>
  <c r="D124" i="1"/>
  <c r="D125" i="1" l="1"/>
  <c r="C126" i="1"/>
  <c r="D126" i="1" l="1"/>
  <c r="C127" i="1"/>
  <c r="D127" i="1" l="1"/>
  <c r="C128" i="1"/>
  <c r="C129" i="1" l="1"/>
  <c r="D128" i="1"/>
  <c r="D129" i="1" l="1"/>
  <c r="G2" i="1" l="1"/>
</calcChain>
</file>

<file path=xl/sharedStrings.xml><?xml version="1.0" encoding="utf-8"?>
<sst xmlns="http://schemas.openxmlformats.org/spreadsheetml/2006/main" count="12" uniqueCount="12">
  <si>
    <t>t</t>
  </si>
  <si>
    <t>a</t>
  </si>
  <si>
    <t>v</t>
  </si>
  <si>
    <t>y</t>
  </si>
  <si>
    <t>sec</t>
  </si>
  <si>
    <t>m/s2</t>
  </si>
  <si>
    <t>m/s</t>
  </si>
  <si>
    <t>m</t>
  </si>
  <si>
    <t>g</t>
  </si>
  <si>
    <r>
      <t xml:space="preserve">sen </t>
    </r>
    <r>
      <rPr>
        <b/>
        <sz val="11"/>
        <color theme="1"/>
        <rFont val="Symbol"/>
        <family val="1"/>
        <charset val="2"/>
      </rPr>
      <t>q</t>
    </r>
  </si>
  <si>
    <r>
      <t>q</t>
    </r>
    <r>
      <rPr>
        <b/>
        <sz val="11"/>
        <color theme="1"/>
        <rFont val="Calibri"/>
        <family val="2"/>
        <scheme val="minor"/>
      </rPr>
      <t xml:space="preserve"> (rad)</t>
    </r>
  </si>
  <si>
    <r>
      <t>q</t>
    </r>
    <r>
      <rPr>
        <b/>
        <sz val="11"/>
        <color theme="1"/>
        <rFont val="Calibri"/>
        <family val="2"/>
        <scheme val="minor"/>
      </rPr>
      <t xml:space="preserve"> (°)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</si>
</sst>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 a a v a y '!$B$1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a a v a y '!$A$3:$A$38</c:f>
              <c:numCache>
                <c:formatCode>General</c:formatCode>
                <c:ptCount val="3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</c:numCache>
            </c:numRef>
          </c:xVal>
          <c:yVal>
            <c:numRef>
              <c:f>'da a a v a y '!$B$3:$B$38</c:f>
              <c:numCache>
                <c:formatCode>General</c:formatCode>
                <c:ptCount val="36"/>
                <c:pt idx="0">
                  <c:v>4.8999999999999995</c:v>
                </c:pt>
                <c:pt idx="1">
                  <c:v>4.8999999999999995</c:v>
                </c:pt>
                <c:pt idx="2">
                  <c:v>4.8999999999999995</c:v>
                </c:pt>
                <c:pt idx="3">
                  <c:v>4.8999999999999995</c:v>
                </c:pt>
                <c:pt idx="4">
                  <c:v>4.8999999999999995</c:v>
                </c:pt>
                <c:pt idx="5">
                  <c:v>4.8999999999999995</c:v>
                </c:pt>
                <c:pt idx="6">
                  <c:v>4.8999999999999995</c:v>
                </c:pt>
                <c:pt idx="7">
                  <c:v>4.8999999999999995</c:v>
                </c:pt>
                <c:pt idx="8">
                  <c:v>4.8999999999999995</c:v>
                </c:pt>
                <c:pt idx="9">
                  <c:v>4.8999999999999995</c:v>
                </c:pt>
                <c:pt idx="10">
                  <c:v>4.8999999999999995</c:v>
                </c:pt>
                <c:pt idx="11">
                  <c:v>4.8999999999999995</c:v>
                </c:pt>
                <c:pt idx="12">
                  <c:v>4.8999999999999995</c:v>
                </c:pt>
                <c:pt idx="13">
                  <c:v>4.8999999999999995</c:v>
                </c:pt>
                <c:pt idx="14">
                  <c:v>4.8999999999999995</c:v>
                </c:pt>
                <c:pt idx="15">
                  <c:v>4.8999999999999995</c:v>
                </c:pt>
                <c:pt idx="16">
                  <c:v>4.8999999999999995</c:v>
                </c:pt>
                <c:pt idx="17">
                  <c:v>4.8999999999999995</c:v>
                </c:pt>
                <c:pt idx="18">
                  <c:v>4.8999999999999995</c:v>
                </c:pt>
                <c:pt idx="19">
                  <c:v>4.8999999999999995</c:v>
                </c:pt>
                <c:pt idx="20">
                  <c:v>4.8999999999999995</c:v>
                </c:pt>
                <c:pt idx="21">
                  <c:v>4.8999999999999995</c:v>
                </c:pt>
                <c:pt idx="22">
                  <c:v>4.8999999999999995</c:v>
                </c:pt>
                <c:pt idx="23">
                  <c:v>4.8999999999999995</c:v>
                </c:pt>
                <c:pt idx="24">
                  <c:v>4.8999999999999995</c:v>
                </c:pt>
                <c:pt idx="25">
                  <c:v>4.8999999999999995</c:v>
                </c:pt>
                <c:pt idx="26">
                  <c:v>4.8999999999999995</c:v>
                </c:pt>
                <c:pt idx="27">
                  <c:v>4.8999999999999995</c:v>
                </c:pt>
                <c:pt idx="28">
                  <c:v>4.8999999999999995</c:v>
                </c:pt>
                <c:pt idx="29">
                  <c:v>4.8999999999999995</c:v>
                </c:pt>
                <c:pt idx="30">
                  <c:v>4.8999999999999995</c:v>
                </c:pt>
                <c:pt idx="31">
                  <c:v>4.8999999999999995</c:v>
                </c:pt>
                <c:pt idx="32">
                  <c:v>4.8999999999999995</c:v>
                </c:pt>
                <c:pt idx="33">
                  <c:v>4.8999999999999995</c:v>
                </c:pt>
                <c:pt idx="34">
                  <c:v>4.8999999999999995</c:v>
                </c:pt>
                <c:pt idx="35">
                  <c:v>4.8999999999999995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400-4966-B2AA-DF508EEBE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817984"/>
        <c:axId val="65815680"/>
      </c:scatterChart>
      <c:valAx>
        <c:axId val="65817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5815680"/>
        <c:crosses val="autoZero"/>
        <c:crossBetween val="midCat"/>
      </c:valAx>
      <c:valAx>
        <c:axId val="6581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5817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 a a v a y '!$C$1</c:f>
              <c:strCache>
                <c:ptCount val="1"/>
                <c:pt idx="0">
                  <c:v>v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a a v a y '!$A$3:$A$43</c:f>
              <c:numCache>
                <c:formatCode>General</c:formatCode>
                <c:ptCount val="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</c:numCache>
            </c:numRef>
          </c:xVal>
          <c:yVal>
            <c:numRef>
              <c:f>'da a a v a y '!$C$3:$C$43</c:f>
              <c:numCache>
                <c:formatCode>General</c:formatCode>
                <c:ptCount val="41"/>
                <c:pt idx="0">
                  <c:v>0</c:v>
                </c:pt>
                <c:pt idx="1">
                  <c:v>0.49</c:v>
                </c:pt>
                <c:pt idx="2">
                  <c:v>0.98</c:v>
                </c:pt>
                <c:pt idx="3">
                  <c:v>1.4699999999999998</c:v>
                </c:pt>
                <c:pt idx="4">
                  <c:v>1.96</c:v>
                </c:pt>
                <c:pt idx="5">
                  <c:v>2.4499999999999997</c:v>
                </c:pt>
                <c:pt idx="6">
                  <c:v>2.9399999999999995</c:v>
                </c:pt>
                <c:pt idx="7">
                  <c:v>3.4299999999999993</c:v>
                </c:pt>
                <c:pt idx="8">
                  <c:v>3.9199999999999995</c:v>
                </c:pt>
                <c:pt idx="9">
                  <c:v>4.4099999999999993</c:v>
                </c:pt>
                <c:pt idx="10">
                  <c:v>4.8999999999999995</c:v>
                </c:pt>
                <c:pt idx="11">
                  <c:v>5.39</c:v>
                </c:pt>
                <c:pt idx="12">
                  <c:v>5.879999999999999</c:v>
                </c:pt>
                <c:pt idx="13">
                  <c:v>6.3699999999999992</c:v>
                </c:pt>
                <c:pt idx="14">
                  <c:v>6.8599999999999985</c:v>
                </c:pt>
                <c:pt idx="15">
                  <c:v>7.3499999999999988</c:v>
                </c:pt>
                <c:pt idx="16">
                  <c:v>7.839999999999999</c:v>
                </c:pt>
                <c:pt idx="17">
                  <c:v>8.3299999999999983</c:v>
                </c:pt>
                <c:pt idx="18">
                  <c:v>8.8199999999999985</c:v>
                </c:pt>
                <c:pt idx="19">
                  <c:v>9.3099999999999969</c:v>
                </c:pt>
                <c:pt idx="20">
                  <c:v>9.7999999999999972</c:v>
                </c:pt>
                <c:pt idx="21">
                  <c:v>10.289999999999997</c:v>
                </c:pt>
                <c:pt idx="22">
                  <c:v>10.779999999999998</c:v>
                </c:pt>
                <c:pt idx="23">
                  <c:v>11.269999999999996</c:v>
                </c:pt>
                <c:pt idx="24">
                  <c:v>11.759999999999996</c:v>
                </c:pt>
                <c:pt idx="25">
                  <c:v>12.249999999999996</c:v>
                </c:pt>
                <c:pt idx="26">
                  <c:v>12.739999999999997</c:v>
                </c:pt>
                <c:pt idx="27">
                  <c:v>13.229999999999997</c:v>
                </c:pt>
                <c:pt idx="28">
                  <c:v>13.719999999999995</c:v>
                </c:pt>
                <c:pt idx="29">
                  <c:v>14.209999999999996</c:v>
                </c:pt>
                <c:pt idx="30">
                  <c:v>14.699999999999996</c:v>
                </c:pt>
                <c:pt idx="31">
                  <c:v>15.189999999999996</c:v>
                </c:pt>
                <c:pt idx="32">
                  <c:v>15.679999999999996</c:v>
                </c:pt>
                <c:pt idx="33">
                  <c:v>16.169999999999995</c:v>
                </c:pt>
                <c:pt idx="34">
                  <c:v>16.659999999999997</c:v>
                </c:pt>
                <c:pt idx="35">
                  <c:v>17.149999999999999</c:v>
                </c:pt>
                <c:pt idx="36">
                  <c:v>17.64</c:v>
                </c:pt>
                <c:pt idx="37">
                  <c:v>18.130000000000003</c:v>
                </c:pt>
                <c:pt idx="38">
                  <c:v>18.62</c:v>
                </c:pt>
                <c:pt idx="39">
                  <c:v>19.110000000000003</c:v>
                </c:pt>
                <c:pt idx="40">
                  <c:v>19.600000000000005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42-4392-B88C-FFCBCD3F1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819712"/>
        <c:axId val="65820288"/>
      </c:scatterChart>
      <c:valAx>
        <c:axId val="65819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5820288"/>
        <c:crosses val="autoZero"/>
        <c:crossBetween val="midCat"/>
      </c:valAx>
      <c:valAx>
        <c:axId val="6582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5819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 a a v a y '!$D$1:$D$2</c:f>
              <c:strCache>
                <c:ptCount val="1"/>
                <c:pt idx="0">
                  <c:v>y m</c:v>
                </c:pt>
              </c:strCache>
            </c:strRef>
          </c:tx>
          <c:xVal>
            <c:numRef>
              <c:f>'da a a v a y '!$A$3:$A$39</c:f>
              <c:numCache>
                <c:formatCode>General</c:formatCode>
                <c:ptCount val="37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</c:numCache>
            </c:numRef>
          </c:xVal>
          <c:yVal>
            <c:numRef>
              <c:f>'da a a v a y '!$D$3:$D$39</c:f>
              <c:numCache>
                <c:formatCode>General</c:formatCode>
                <c:ptCount val="37"/>
                <c:pt idx="0">
                  <c:v>0</c:v>
                </c:pt>
                <c:pt idx="1">
                  <c:v>4.9000000000000002E-2</c:v>
                </c:pt>
                <c:pt idx="2">
                  <c:v>0.14700000000000002</c:v>
                </c:pt>
                <c:pt idx="3">
                  <c:v>0.29399999999999993</c:v>
                </c:pt>
                <c:pt idx="4">
                  <c:v>0.49</c:v>
                </c:pt>
                <c:pt idx="5">
                  <c:v>0.73499999999999988</c:v>
                </c:pt>
                <c:pt idx="6">
                  <c:v>1.0289999999999997</c:v>
                </c:pt>
                <c:pt idx="7">
                  <c:v>1.3719999999999994</c:v>
                </c:pt>
                <c:pt idx="8">
                  <c:v>1.7639999999999998</c:v>
                </c:pt>
                <c:pt idx="9">
                  <c:v>2.2049999999999996</c:v>
                </c:pt>
                <c:pt idx="10">
                  <c:v>2.6949999999999994</c:v>
                </c:pt>
                <c:pt idx="11">
                  <c:v>3.234</c:v>
                </c:pt>
                <c:pt idx="12">
                  <c:v>3.8219999999999992</c:v>
                </c:pt>
                <c:pt idx="13">
                  <c:v>4.4589999999999996</c:v>
                </c:pt>
                <c:pt idx="14">
                  <c:v>5.1449999999999987</c:v>
                </c:pt>
                <c:pt idx="15">
                  <c:v>5.879999999999999</c:v>
                </c:pt>
                <c:pt idx="16">
                  <c:v>6.6639999999999997</c:v>
                </c:pt>
                <c:pt idx="17">
                  <c:v>7.4969999999999981</c:v>
                </c:pt>
                <c:pt idx="18">
                  <c:v>8.3789999999999996</c:v>
                </c:pt>
                <c:pt idx="19">
                  <c:v>9.3099999999999987</c:v>
                </c:pt>
                <c:pt idx="20">
                  <c:v>10.29</c:v>
                </c:pt>
                <c:pt idx="21">
                  <c:v>11.318999999999999</c:v>
                </c:pt>
                <c:pt idx="22">
                  <c:v>12.397</c:v>
                </c:pt>
                <c:pt idx="23">
                  <c:v>13.523999999999996</c:v>
                </c:pt>
                <c:pt idx="24">
                  <c:v>14.699999999999996</c:v>
                </c:pt>
                <c:pt idx="25">
                  <c:v>15.924999999999997</c:v>
                </c:pt>
                <c:pt idx="26">
                  <c:v>17.198999999999998</c:v>
                </c:pt>
                <c:pt idx="27">
                  <c:v>18.521999999999998</c:v>
                </c:pt>
                <c:pt idx="28">
                  <c:v>19.893999999999991</c:v>
                </c:pt>
                <c:pt idx="29">
                  <c:v>21.314999999999991</c:v>
                </c:pt>
                <c:pt idx="30">
                  <c:v>22.784999999999993</c:v>
                </c:pt>
                <c:pt idx="31">
                  <c:v>24.303999999999995</c:v>
                </c:pt>
                <c:pt idx="32">
                  <c:v>25.871999999999996</c:v>
                </c:pt>
                <c:pt idx="33">
                  <c:v>27.48899999999999</c:v>
                </c:pt>
                <c:pt idx="34">
                  <c:v>29.15499999999999</c:v>
                </c:pt>
                <c:pt idx="35">
                  <c:v>30.86999999999999</c:v>
                </c:pt>
                <c:pt idx="36">
                  <c:v>32.633999999999993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822016"/>
        <c:axId val="138305536"/>
      </c:scatterChart>
      <c:valAx>
        <c:axId val="6582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305536"/>
        <c:crosses val="autoZero"/>
        <c:crossBetween val="midCat"/>
      </c:valAx>
      <c:valAx>
        <c:axId val="138305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58220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473088</xdr:colOff>
      <xdr:row>1</xdr:row>
      <xdr:rowOff>3905</xdr:rowOff>
    </xdr:from>
    <xdr:to>
      <xdr:col>16</xdr:col>
      <xdr:colOff>165567</xdr:colOff>
      <xdr:row>16</xdr:row>
      <xdr:rowOff>176565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20782</xdr:colOff>
      <xdr:row>16</xdr:row>
      <xdr:rowOff>27709</xdr:rowOff>
    </xdr:from>
    <xdr:to>
      <xdr:col>13</xdr:col>
      <xdr:colOff>357332</xdr:colOff>
      <xdr:row>31</xdr:row>
      <xdr:rowOff>12700</xdr:rowOff>
    </xdr:to>
    <xdr:graphicFrame macro="">
      <xdr:nvGraphicFramePr>
        <xdr:cNvPr id="3" name="Grafic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27214</xdr:colOff>
      <xdr:row>31</xdr:row>
      <xdr:rowOff>128512</xdr:rowOff>
    </xdr:from>
    <xdr:to>
      <xdr:col>13</xdr:col>
      <xdr:colOff>385536</xdr:colOff>
      <xdr:row>46</xdr:row>
      <xdr:rowOff>59574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abSelected="1" zoomScale="126" zoomScaleNormal="126" workbookViewId="0">
      <pane ySplit="1" topLeftCell="A2" activePane="bottomLeft" state="frozen"/>
      <selection pane="bottomLeft" activeCell="H2" sqref="H2"/>
    </sheetView>
  </sheetViews>
  <sheetFormatPr defaultRowHeight="15" x14ac:dyDescent="0.25"/>
  <cols>
    <col min="5" max="5" width="2.42578125" customWidth="1"/>
    <col min="8" max="8" width="9.7109375" bestFit="1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F1" s="1" t="s">
        <v>8</v>
      </c>
      <c r="G1" s="3" t="s">
        <v>10</v>
      </c>
      <c r="H1" s="3" t="s">
        <v>11</v>
      </c>
      <c r="I1" s="1" t="s">
        <v>9</v>
      </c>
    </row>
    <row r="2" spans="1:9" s="1" customFormat="1" x14ac:dyDescent="0.25">
      <c r="A2" s="1" t="s">
        <v>4</v>
      </c>
      <c r="B2" s="1" t="s">
        <v>5</v>
      </c>
      <c r="C2" s="1" t="s">
        <v>6</v>
      </c>
      <c r="D2" s="1" t="s">
        <v>7</v>
      </c>
      <c r="F2" s="1">
        <v>9.8000000000000007</v>
      </c>
      <c r="G2" s="1">
        <f>H2*PI()/180</f>
        <v>0.52359877559829882</v>
      </c>
      <c r="H2" s="1">
        <v>30</v>
      </c>
      <c r="I2" s="1">
        <f>SIN(G2)</f>
        <v>0.49999999999999994</v>
      </c>
    </row>
    <row r="3" spans="1:9" x14ac:dyDescent="0.25">
      <c r="A3">
        <v>0</v>
      </c>
      <c r="B3">
        <f>F$2*I$2</f>
        <v>4.8999999999999995</v>
      </c>
      <c r="C3">
        <v>0</v>
      </c>
      <c r="D3">
        <v>0</v>
      </c>
      <c r="F3" s="2"/>
      <c r="G3" s="2"/>
    </row>
    <row r="4" spans="1:9" x14ac:dyDescent="0.25">
      <c r="A4">
        <v>0.1</v>
      </c>
      <c r="B4">
        <f t="shared" ref="B4:B67" si="0">F$2*I$2</f>
        <v>4.8999999999999995</v>
      </c>
      <c r="C4">
        <f>B4*(A4-A3)+C3</f>
        <v>0.49</v>
      </c>
      <c r="D4">
        <f>C4*(A4-A3)+D3</f>
        <v>4.9000000000000002E-2</v>
      </c>
    </row>
    <row r="5" spans="1:9" x14ac:dyDescent="0.25">
      <c r="A5">
        <v>0.2</v>
      </c>
      <c r="B5">
        <f t="shared" si="0"/>
        <v>4.8999999999999995</v>
      </c>
      <c r="C5">
        <f t="shared" ref="C5:C68" si="1">B5*(A5-A4)+C4</f>
        <v>0.98</v>
      </c>
      <c r="D5">
        <f t="shared" ref="D5:D68" si="2">C5*(A5-A4)+D4</f>
        <v>0.14700000000000002</v>
      </c>
      <c r="F5" s="2"/>
    </row>
    <row r="6" spans="1:9" x14ac:dyDescent="0.25">
      <c r="A6">
        <v>0.3</v>
      </c>
      <c r="B6">
        <f t="shared" si="0"/>
        <v>4.8999999999999995</v>
      </c>
      <c r="C6">
        <f t="shared" si="1"/>
        <v>1.4699999999999998</v>
      </c>
      <c r="D6">
        <f t="shared" si="2"/>
        <v>0.29399999999999993</v>
      </c>
    </row>
    <row r="7" spans="1:9" x14ac:dyDescent="0.25">
      <c r="A7">
        <v>0.4</v>
      </c>
      <c r="B7">
        <f t="shared" si="0"/>
        <v>4.8999999999999995</v>
      </c>
      <c r="C7">
        <f t="shared" si="1"/>
        <v>1.96</v>
      </c>
      <c r="D7">
        <f t="shared" si="2"/>
        <v>0.49</v>
      </c>
      <c r="F7" s="2"/>
    </row>
    <row r="8" spans="1:9" x14ac:dyDescent="0.25">
      <c r="A8">
        <v>0.5</v>
      </c>
      <c r="B8">
        <f t="shared" si="0"/>
        <v>4.8999999999999995</v>
      </c>
      <c r="C8">
        <f t="shared" si="1"/>
        <v>2.4499999999999997</v>
      </c>
      <c r="D8">
        <f t="shared" si="2"/>
        <v>0.73499999999999988</v>
      </c>
    </row>
    <row r="9" spans="1:9" x14ac:dyDescent="0.25">
      <c r="A9">
        <v>0.6</v>
      </c>
      <c r="B9">
        <f t="shared" si="0"/>
        <v>4.8999999999999995</v>
      </c>
      <c r="C9">
        <f t="shared" si="1"/>
        <v>2.9399999999999995</v>
      </c>
      <c r="D9">
        <f t="shared" si="2"/>
        <v>1.0289999999999997</v>
      </c>
      <c r="F9" s="2"/>
    </row>
    <row r="10" spans="1:9" x14ac:dyDescent="0.25">
      <c r="A10">
        <v>0.7</v>
      </c>
      <c r="B10">
        <f t="shared" si="0"/>
        <v>4.8999999999999995</v>
      </c>
      <c r="C10">
        <f t="shared" si="1"/>
        <v>3.4299999999999993</v>
      </c>
      <c r="D10">
        <f t="shared" si="2"/>
        <v>1.3719999999999994</v>
      </c>
    </row>
    <row r="11" spans="1:9" x14ac:dyDescent="0.25">
      <c r="A11">
        <v>0.8</v>
      </c>
      <c r="B11">
        <f t="shared" si="0"/>
        <v>4.8999999999999995</v>
      </c>
      <c r="C11">
        <f t="shared" si="1"/>
        <v>3.9199999999999995</v>
      </c>
      <c r="D11">
        <f t="shared" si="2"/>
        <v>1.7639999999999998</v>
      </c>
      <c r="F11" s="2"/>
    </row>
    <row r="12" spans="1:9" x14ac:dyDescent="0.25">
      <c r="A12">
        <v>0.9</v>
      </c>
      <c r="B12">
        <f t="shared" si="0"/>
        <v>4.8999999999999995</v>
      </c>
      <c r="C12">
        <f t="shared" si="1"/>
        <v>4.4099999999999993</v>
      </c>
      <c r="D12">
        <f t="shared" si="2"/>
        <v>2.2049999999999996</v>
      </c>
    </row>
    <row r="13" spans="1:9" x14ac:dyDescent="0.25">
      <c r="A13">
        <v>1</v>
      </c>
      <c r="B13">
        <f t="shared" si="0"/>
        <v>4.8999999999999995</v>
      </c>
      <c r="C13">
        <f t="shared" si="1"/>
        <v>4.8999999999999995</v>
      </c>
      <c r="D13">
        <f t="shared" si="2"/>
        <v>2.6949999999999994</v>
      </c>
      <c r="F13" s="2"/>
    </row>
    <row r="14" spans="1:9" x14ac:dyDescent="0.25">
      <c r="A14">
        <v>1.1000000000000001</v>
      </c>
      <c r="B14">
        <f t="shared" si="0"/>
        <v>4.8999999999999995</v>
      </c>
      <c r="C14">
        <f t="shared" si="1"/>
        <v>5.39</v>
      </c>
      <c r="D14">
        <f t="shared" si="2"/>
        <v>3.234</v>
      </c>
    </row>
    <row r="15" spans="1:9" x14ac:dyDescent="0.25">
      <c r="A15">
        <v>1.2</v>
      </c>
      <c r="B15">
        <f t="shared" si="0"/>
        <v>4.8999999999999995</v>
      </c>
      <c r="C15">
        <f t="shared" si="1"/>
        <v>5.879999999999999</v>
      </c>
      <c r="D15">
        <f t="shared" si="2"/>
        <v>3.8219999999999992</v>
      </c>
      <c r="F15" s="2"/>
    </row>
    <row r="16" spans="1:9" x14ac:dyDescent="0.25">
      <c r="A16">
        <v>1.3</v>
      </c>
      <c r="B16">
        <f t="shared" si="0"/>
        <v>4.8999999999999995</v>
      </c>
      <c r="C16">
        <f t="shared" si="1"/>
        <v>6.3699999999999992</v>
      </c>
      <c r="D16">
        <f t="shared" si="2"/>
        <v>4.4589999999999996</v>
      </c>
    </row>
    <row r="17" spans="1:6" x14ac:dyDescent="0.25">
      <c r="A17">
        <v>1.4</v>
      </c>
      <c r="B17">
        <f t="shared" si="0"/>
        <v>4.8999999999999995</v>
      </c>
      <c r="C17">
        <f t="shared" si="1"/>
        <v>6.8599999999999985</v>
      </c>
      <c r="D17">
        <f t="shared" si="2"/>
        <v>5.1449999999999987</v>
      </c>
      <c r="F17" s="2"/>
    </row>
    <row r="18" spans="1:6" x14ac:dyDescent="0.25">
      <c r="A18">
        <v>1.5</v>
      </c>
      <c r="B18">
        <f t="shared" si="0"/>
        <v>4.8999999999999995</v>
      </c>
      <c r="C18">
        <f t="shared" si="1"/>
        <v>7.3499999999999988</v>
      </c>
      <c r="D18">
        <f t="shared" si="2"/>
        <v>5.879999999999999</v>
      </c>
    </row>
    <row r="19" spans="1:6" x14ac:dyDescent="0.25">
      <c r="A19">
        <v>1.6</v>
      </c>
      <c r="B19">
        <f t="shared" si="0"/>
        <v>4.8999999999999995</v>
      </c>
      <c r="C19">
        <f t="shared" si="1"/>
        <v>7.839999999999999</v>
      </c>
      <c r="D19">
        <f t="shared" si="2"/>
        <v>6.6639999999999997</v>
      </c>
      <c r="F19" s="2"/>
    </row>
    <row r="20" spans="1:6" x14ac:dyDescent="0.25">
      <c r="A20">
        <v>1.7</v>
      </c>
      <c r="B20">
        <f t="shared" si="0"/>
        <v>4.8999999999999995</v>
      </c>
      <c r="C20">
        <f t="shared" si="1"/>
        <v>8.3299999999999983</v>
      </c>
      <c r="D20">
        <f t="shared" si="2"/>
        <v>7.4969999999999981</v>
      </c>
    </row>
    <row r="21" spans="1:6" x14ac:dyDescent="0.25">
      <c r="A21">
        <v>1.8</v>
      </c>
      <c r="B21">
        <f t="shared" si="0"/>
        <v>4.8999999999999995</v>
      </c>
      <c r="C21">
        <f t="shared" si="1"/>
        <v>8.8199999999999985</v>
      </c>
      <c r="D21">
        <f t="shared" si="2"/>
        <v>8.3789999999999996</v>
      </c>
      <c r="F21" s="2"/>
    </row>
    <row r="22" spans="1:6" x14ac:dyDescent="0.25">
      <c r="A22">
        <v>1.9</v>
      </c>
      <c r="B22">
        <f t="shared" si="0"/>
        <v>4.8999999999999995</v>
      </c>
      <c r="C22">
        <f t="shared" si="1"/>
        <v>9.3099999999999969</v>
      </c>
      <c r="D22">
        <f t="shared" si="2"/>
        <v>9.3099999999999987</v>
      </c>
    </row>
    <row r="23" spans="1:6" x14ac:dyDescent="0.25">
      <c r="A23">
        <v>2</v>
      </c>
      <c r="B23">
        <f t="shared" si="0"/>
        <v>4.8999999999999995</v>
      </c>
      <c r="C23">
        <f t="shared" si="1"/>
        <v>9.7999999999999972</v>
      </c>
      <c r="D23">
        <f t="shared" si="2"/>
        <v>10.29</v>
      </c>
      <c r="F23" s="2"/>
    </row>
    <row r="24" spans="1:6" x14ac:dyDescent="0.25">
      <c r="A24">
        <v>2.1</v>
      </c>
      <c r="B24">
        <f t="shared" si="0"/>
        <v>4.8999999999999995</v>
      </c>
      <c r="C24">
        <f t="shared" si="1"/>
        <v>10.289999999999997</v>
      </c>
      <c r="D24">
        <f t="shared" si="2"/>
        <v>11.318999999999999</v>
      </c>
    </row>
    <row r="25" spans="1:6" x14ac:dyDescent="0.25">
      <c r="A25">
        <v>2.2000000000000002</v>
      </c>
      <c r="B25">
        <f t="shared" si="0"/>
        <v>4.8999999999999995</v>
      </c>
      <c r="C25">
        <f t="shared" si="1"/>
        <v>10.779999999999998</v>
      </c>
      <c r="D25">
        <f t="shared" si="2"/>
        <v>12.397</v>
      </c>
      <c r="F25" s="2"/>
    </row>
    <row r="26" spans="1:6" x14ac:dyDescent="0.25">
      <c r="A26">
        <v>2.2999999999999998</v>
      </c>
      <c r="B26">
        <f t="shared" si="0"/>
        <v>4.8999999999999995</v>
      </c>
      <c r="C26">
        <f t="shared" si="1"/>
        <v>11.269999999999996</v>
      </c>
      <c r="D26">
        <f t="shared" si="2"/>
        <v>13.523999999999996</v>
      </c>
    </row>
    <row r="27" spans="1:6" x14ac:dyDescent="0.25">
      <c r="A27">
        <v>2.4</v>
      </c>
      <c r="B27">
        <f t="shared" si="0"/>
        <v>4.8999999999999995</v>
      </c>
      <c r="C27">
        <f t="shared" si="1"/>
        <v>11.759999999999996</v>
      </c>
      <c r="D27">
        <f t="shared" si="2"/>
        <v>14.699999999999996</v>
      </c>
      <c r="F27" s="2"/>
    </row>
    <row r="28" spans="1:6" x14ac:dyDescent="0.25">
      <c r="A28">
        <v>2.5</v>
      </c>
      <c r="B28">
        <f t="shared" si="0"/>
        <v>4.8999999999999995</v>
      </c>
      <c r="C28">
        <f t="shared" si="1"/>
        <v>12.249999999999996</v>
      </c>
      <c r="D28">
        <f t="shared" si="2"/>
        <v>15.924999999999997</v>
      </c>
    </row>
    <row r="29" spans="1:6" x14ac:dyDescent="0.25">
      <c r="A29">
        <v>2.6</v>
      </c>
      <c r="B29">
        <f t="shared" si="0"/>
        <v>4.8999999999999995</v>
      </c>
      <c r="C29">
        <f t="shared" si="1"/>
        <v>12.739999999999997</v>
      </c>
      <c r="D29">
        <f t="shared" si="2"/>
        <v>17.198999999999998</v>
      </c>
      <c r="F29" s="2"/>
    </row>
    <row r="30" spans="1:6" x14ac:dyDescent="0.25">
      <c r="A30">
        <v>2.7</v>
      </c>
      <c r="B30">
        <f t="shared" si="0"/>
        <v>4.8999999999999995</v>
      </c>
      <c r="C30">
        <f t="shared" si="1"/>
        <v>13.229999999999997</v>
      </c>
      <c r="D30">
        <f t="shared" si="2"/>
        <v>18.521999999999998</v>
      </c>
    </row>
    <row r="31" spans="1:6" x14ac:dyDescent="0.25">
      <c r="A31">
        <v>2.8</v>
      </c>
      <c r="B31">
        <f t="shared" si="0"/>
        <v>4.8999999999999995</v>
      </c>
      <c r="C31">
        <f t="shared" si="1"/>
        <v>13.719999999999995</v>
      </c>
      <c r="D31">
        <f t="shared" si="2"/>
        <v>19.893999999999991</v>
      </c>
      <c r="F31" s="2"/>
    </row>
    <row r="32" spans="1:6" x14ac:dyDescent="0.25">
      <c r="A32">
        <v>2.9</v>
      </c>
      <c r="B32">
        <f t="shared" si="0"/>
        <v>4.8999999999999995</v>
      </c>
      <c r="C32">
        <f t="shared" si="1"/>
        <v>14.209999999999996</v>
      </c>
      <c r="D32">
        <f t="shared" si="2"/>
        <v>21.314999999999991</v>
      </c>
    </row>
    <row r="33" spans="1:6" x14ac:dyDescent="0.25">
      <c r="A33">
        <v>3</v>
      </c>
      <c r="B33">
        <f t="shared" si="0"/>
        <v>4.8999999999999995</v>
      </c>
      <c r="C33">
        <f t="shared" si="1"/>
        <v>14.699999999999996</v>
      </c>
      <c r="D33">
        <f t="shared" si="2"/>
        <v>22.784999999999993</v>
      </c>
      <c r="F33" s="2"/>
    </row>
    <row r="34" spans="1:6" x14ac:dyDescent="0.25">
      <c r="A34">
        <v>3.1</v>
      </c>
      <c r="B34">
        <f t="shared" si="0"/>
        <v>4.8999999999999995</v>
      </c>
      <c r="C34">
        <f t="shared" si="1"/>
        <v>15.189999999999996</v>
      </c>
      <c r="D34">
        <f t="shared" si="2"/>
        <v>24.303999999999995</v>
      </c>
    </row>
    <row r="35" spans="1:6" x14ac:dyDescent="0.25">
      <c r="A35">
        <v>3.2</v>
      </c>
      <c r="B35">
        <f t="shared" si="0"/>
        <v>4.8999999999999995</v>
      </c>
      <c r="C35">
        <f t="shared" si="1"/>
        <v>15.679999999999996</v>
      </c>
      <c r="D35">
        <f t="shared" si="2"/>
        <v>25.871999999999996</v>
      </c>
      <c r="F35" s="2"/>
    </row>
    <row r="36" spans="1:6" x14ac:dyDescent="0.25">
      <c r="A36">
        <v>3.3</v>
      </c>
      <c r="B36">
        <f t="shared" si="0"/>
        <v>4.8999999999999995</v>
      </c>
      <c r="C36">
        <f t="shared" si="1"/>
        <v>16.169999999999995</v>
      </c>
      <c r="D36">
        <f t="shared" si="2"/>
        <v>27.48899999999999</v>
      </c>
    </row>
    <row r="37" spans="1:6" x14ac:dyDescent="0.25">
      <c r="A37">
        <v>3.4</v>
      </c>
      <c r="B37">
        <f t="shared" si="0"/>
        <v>4.8999999999999995</v>
      </c>
      <c r="C37">
        <f t="shared" si="1"/>
        <v>16.659999999999997</v>
      </c>
      <c r="D37">
        <f t="shared" si="2"/>
        <v>29.15499999999999</v>
      </c>
      <c r="F37" s="2"/>
    </row>
    <row r="38" spans="1:6" x14ac:dyDescent="0.25">
      <c r="A38">
        <v>3.5</v>
      </c>
      <c r="B38">
        <f t="shared" si="0"/>
        <v>4.8999999999999995</v>
      </c>
      <c r="C38">
        <f t="shared" si="1"/>
        <v>17.149999999999999</v>
      </c>
      <c r="D38">
        <f t="shared" si="2"/>
        <v>30.86999999999999</v>
      </c>
    </row>
    <row r="39" spans="1:6" x14ac:dyDescent="0.25">
      <c r="A39">
        <v>3.6</v>
      </c>
      <c r="B39">
        <f t="shared" si="0"/>
        <v>4.8999999999999995</v>
      </c>
      <c r="C39">
        <f t="shared" si="1"/>
        <v>17.64</v>
      </c>
      <c r="D39">
        <f t="shared" si="2"/>
        <v>32.633999999999993</v>
      </c>
      <c r="F39" s="2"/>
    </row>
    <row r="40" spans="1:6" x14ac:dyDescent="0.25">
      <c r="A40">
        <v>3.7</v>
      </c>
      <c r="B40">
        <f t="shared" si="0"/>
        <v>4.8999999999999995</v>
      </c>
      <c r="C40">
        <f t="shared" si="1"/>
        <v>18.130000000000003</v>
      </c>
      <c r="D40">
        <f t="shared" si="2"/>
        <v>34.446999999999996</v>
      </c>
    </row>
    <row r="41" spans="1:6" x14ac:dyDescent="0.25">
      <c r="A41">
        <v>3.8</v>
      </c>
      <c r="B41">
        <f t="shared" si="0"/>
        <v>4.8999999999999995</v>
      </c>
      <c r="C41">
        <f t="shared" si="1"/>
        <v>18.62</v>
      </c>
      <c r="D41">
        <f t="shared" si="2"/>
        <v>36.30899999999999</v>
      </c>
      <c r="F41" s="2"/>
    </row>
    <row r="42" spans="1:6" x14ac:dyDescent="0.25">
      <c r="A42">
        <v>3.9</v>
      </c>
      <c r="B42">
        <f t="shared" si="0"/>
        <v>4.8999999999999995</v>
      </c>
      <c r="C42">
        <f t="shared" si="1"/>
        <v>19.110000000000003</v>
      </c>
      <c r="D42">
        <f t="shared" si="2"/>
        <v>38.219999999999992</v>
      </c>
    </row>
    <row r="43" spans="1:6" x14ac:dyDescent="0.25">
      <c r="A43">
        <v>4</v>
      </c>
      <c r="B43">
        <f t="shared" si="0"/>
        <v>4.8999999999999995</v>
      </c>
      <c r="C43">
        <f t="shared" si="1"/>
        <v>19.600000000000005</v>
      </c>
      <c r="D43">
        <f t="shared" si="2"/>
        <v>40.179999999999993</v>
      </c>
      <c r="F43" s="2"/>
    </row>
    <row r="44" spans="1:6" x14ac:dyDescent="0.25">
      <c r="A44">
        <v>4.0999999999999996</v>
      </c>
      <c r="B44">
        <f t="shared" si="0"/>
        <v>4.8999999999999995</v>
      </c>
      <c r="C44">
        <f t="shared" si="1"/>
        <v>20.090000000000003</v>
      </c>
      <c r="D44">
        <f t="shared" si="2"/>
        <v>42.188999999999986</v>
      </c>
    </row>
    <row r="45" spans="1:6" x14ac:dyDescent="0.25">
      <c r="A45">
        <v>4.2</v>
      </c>
      <c r="B45">
        <f t="shared" si="0"/>
        <v>4.8999999999999995</v>
      </c>
      <c r="C45">
        <f t="shared" si="1"/>
        <v>20.580000000000005</v>
      </c>
      <c r="D45">
        <f t="shared" si="2"/>
        <v>44.247</v>
      </c>
      <c r="F45" s="2"/>
    </row>
    <row r="46" spans="1:6" x14ac:dyDescent="0.25">
      <c r="A46">
        <v>4.3</v>
      </c>
      <c r="B46">
        <f t="shared" si="0"/>
        <v>4.8999999999999995</v>
      </c>
      <c r="C46">
        <f t="shared" si="1"/>
        <v>21.070000000000004</v>
      </c>
      <c r="D46">
        <f t="shared" si="2"/>
        <v>46.353999999999992</v>
      </c>
    </row>
    <row r="47" spans="1:6" x14ac:dyDescent="0.25">
      <c r="A47">
        <v>4.4000000000000004</v>
      </c>
      <c r="B47">
        <f t="shared" si="0"/>
        <v>4.8999999999999995</v>
      </c>
      <c r="C47">
        <f t="shared" si="1"/>
        <v>21.560000000000006</v>
      </c>
      <c r="D47">
        <f t="shared" si="2"/>
        <v>48.510000000000005</v>
      </c>
      <c r="F47" s="2"/>
    </row>
    <row r="48" spans="1:6" x14ac:dyDescent="0.25">
      <c r="A48">
        <v>4.5</v>
      </c>
      <c r="B48">
        <f t="shared" si="0"/>
        <v>4.8999999999999995</v>
      </c>
      <c r="C48">
        <f t="shared" si="1"/>
        <v>22.050000000000004</v>
      </c>
      <c r="D48">
        <f t="shared" si="2"/>
        <v>50.714999999999996</v>
      </c>
    </row>
    <row r="49" spans="1:6" x14ac:dyDescent="0.25">
      <c r="A49">
        <v>4.5999999999999996</v>
      </c>
      <c r="B49">
        <f t="shared" si="0"/>
        <v>4.8999999999999995</v>
      </c>
      <c r="C49">
        <f t="shared" si="1"/>
        <v>22.540000000000003</v>
      </c>
      <c r="D49">
        <f t="shared" si="2"/>
        <v>52.968999999999987</v>
      </c>
      <c r="F49" s="2"/>
    </row>
    <row r="50" spans="1:6" x14ac:dyDescent="0.25">
      <c r="A50">
        <v>4.7</v>
      </c>
      <c r="B50">
        <f t="shared" si="0"/>
        <v>4.8999999999999995</v>
      </c>
      <c r="C50">
        <f t="shared" si="1"/>
        <v>23.030000000000005</v>
      </c>
      <c r="D50">
        <f t="shared" si="2"/>
        <v>55.271999999999998</v>
      </c>
    </row>
    <row r="51" spans="1:6" x14ac:dyDescent="0.25">
      <c r="A51">
        <v>4.8</v>
      </c>
      <c r="B51">
        <f t="shared" si="0"/>
        <v>4.8999999999999995</v>
      </c>
      <c r="C51">
        <f t="shared" si="1"/>
        <v>23.520000000000003</v>
      </c>
      <c r="D51">
        <f t="shared" si="2"/>
        <v>57.623999999999988</v>
      </c>
      <c r="F51" s="2"/>
    </row>
    <row r="52" spans="1:6" x14ac:dyDescent="0.25">
      <c r="A52">
        <v>4.9000000000000004</v>
      </c>
      <c r="B52">
        <f t="shared" si="0"/>
        <v>4.8999999999999995</v>
      </c>
      <c r="C52">
        <f t="shared" si="1"/>
        <v>24.010000000000005</v>
      </c>
      <c r="D52">
        <f t="shared" si="2"/>
        <v>60.024999999999999</v>
      </c>
    </row>
    <row r="53" spans="1:6" x14ac:dyDescent="0.25">
      <c r="A53">
        <v>5</v>
      </c>
      <c r="B53">
        <f t="shared" si="0"/>
        <v>4.8999999999999995</v>
      </c>
      <c r="C53">
        <f t="shared" si="1"/>
        <v>24.500000000000004</v>
      </c>
      <c r="D53">
        <f t="shared" si="2"/>
        <v>62.474999999999987</v>
      </c>
      <c r="F53" s="2"/>
    </row>
    <row r="54" spans="1:6" x14ac:dyDescent="0.25">
      <c r="A54">
        <v>5.0999999999999996</v>
      </c>
      <c r="B54">
        <f t="shared" si="0"/>
        <v>4.8999999999999995</v>
      </c>
      <c r="C54">
        <f t="shared" si="1"/>
        <v>24.990000000000002</v>
      </c>
      <c r="D54">
        <f t="shared" si="2"/>
        <v>64.973999999999975</v>
      </c>
    </row>
    <row r="55" spans="1:6" x14ac:dyDescent="0.25">
      <c r="A55">
        <v>5.2</v>
      </c>
      <c r="B55">
        <f t="shared" si="0"/>
        <v>4.8999999999999995</v>
      </c>
      <c r="C55">
        <f t="shared" si="1"/>
        <v>25.480000000000004</v>
      </c>
      <c r="D55">
        <f t="shared" si="2"/>
        <v>67.521999999999991</v>
      </c>
      <c r="F55" s="2"/>
    </row>
    <row r="56" spans="1:6" x14ac:dyDescent="0.25">
      <c r="A56">
        <v>5.3</v>
      </c>
      <c r="B56">
        <f t="shared" si="0"/>
        <v>4.8999999999999995</v>
      </c>
      <c r="C56">
        <f t="shared" si="1"/>
        <v>25.970000000000002</v>
      </c>
      <c r="D56">
        <f t="shared" si="2"/>
        <v>70.118999999999986</v>
      </c>
    </row>
    <row r="57" spans="1:6" x14ac:dyDescent="0.25">
      <c r="A57">
        <v>5.4</v>
      </c>
      <c r="B57">
        <f t="shared" si="0"/>
        <v>4.8999999999999995</v>
      </c>
      <c r="C57">
        <f t="shared" si="1"/>
        <v>26.460000000000004</v>
      </c>
      <c r="D57">
        <f t="shared" si="2"/>
        <v>72.765000000000001</v>
      </c>
      <c r="F57" s="2"/>
    </row>
    <row r="58" spans="1:6" x14ac:dyDescent="0.25">
      <c r="A58">
        <v>5.5</v>
      </c>
      <c r="B58">
        <f t="shared" si="0"/>
        <v>4.8999999999999995</v>
      </c>
      <c r="C58">
        <f t="shared" si="1"/>
        <v>26.950000000000003</v>
      </c>
      <c r="D58">
        <f t="shared" si="2"/>
        <v>75.459999999999994</v>
      </c>
    </row>
    <row r="59" spans="1:6" x14ac:dyDescent="0.25">
      <c r="A59">
        <v>5.6</v>
      </c>
      <c r="B59">
        <f t="shared" si="0"/>
        <v>4.8999999999999995</v>
      </c>
      <c r="C59">
        <f t="shared" si="1"/>
        <v>27.44</v>
      </c>
      <c r="D59">
        <f t="shared" si="2"/>
        <v>78.203999999999979</v>
      </c>
      <c r="F59" s="2"/>
    </row>
    <row r="60" spans="1:6" x14ac:dyDescent="0.25">
      <c r="A60">
        <v>5.7</v>
      </c>
      <c r="B60">
        <f t="shared" si="0"/>
        <v>4.8999999999999995</v>
      </c>
      <c r="C60">
        <f t="shared" si="1"/>
        <v>27.930000000000003</v>
      </c>
      <c r="D60">
        <f t="shared" si="2"/>
        <v>80.997</v>
      </c>
    </row>
    <row r="61" spans="1:6" x14ac:dyDescent="0.25">
      <c r="A61">
        <v>5.8</v>
      </c>
      <c r="B61">
        <f t="shared" si="0"/>
        <v>4.8999999999999995</v>
      </c>
      <c r="C61">
        <f t="shared" si="1"/>
        <v>28.42</v>
      </c>
      <c r="D61">
        <f t="shared" si="2"/>
        <v>83.838999999999984</v>
      </c>
      <c r="F61" s="2"/>
    </row>
    <row r="62" spans="1:6" x14ac:dyDescent="0.25">
      <c r="A62">
        <v>5.9</v>
      </c>
      <c r="B62">
        <f t="shared" si="0"/>
        <v>4.8999999999999995</v>
      </c>
      <c r="C62">
        <f t="shared" si="1"/>
        <v>28.910000000000004</v>
      </c>
      <c r="D62">
        <f t="shared" si="2"/>
        <v>86.73</v>
      </c>
    </row>
    <row r="63" spans="1:6" x14ac:dyDescent="0.25">
      <c r="A63">
        <v>6</v>
      </c>
      <c r="B63">
        <f t="shared" si="0"/>
        <v>4.8999999999999995</v>
      </c>
      <c r="C63">
        <f t="shared" si="1"/>
        <v>29.400000000000002</v>
      </c>
      <c r="D63">
        <f t="shared" si="2"/>
        <v>89.669999999999987</v>
      </c>
      <c r="F63" s="2"/>
    </row>
    <row r="64" spans="1:6" x14ac:dyDescent="0.25">
      <c r="A64">
        <v>6.1</v>
      </c>
      <c r="B64">
        <f t="shared" si="0"/>
        <v>4.8999999999999995</v>
      </c>
      <c r="C64">
        <f t="shared" si="1"/>
        <v>29.89</v>
      </c>
      <c r="D64">
        <f t="shared" si="2"/>
        <v>92.658999999999978</v>
      </c>
    </row>
    <row r="65" spans="1:6" x14ac:dyDescent="0.25">
      <c r="A65">
        <v>6.2</v>
      </c>
      <c r="B65">
        <f t="shared" si="0"/>
        <v>4.8999999999999995</v>
      </c>
      <c r="C65">
        <f t="shared" si="1"/>
        <v>30.380000000000003</v>
      </c>
      <c r="D65">
        <f t="shared" si="2"/>
        <v>95.696999999999989</v>
      </c>
      <c r="F65" s="2"/>
    </row>
    <row r="66" spans="1:6" x14ac:dyDescent="0.25">
      <c r="A66">
        <v>6.3</v>
      </c>
      <c r="B66">
        <f t="shared" si="0"/>
        <v>4.8999999999999995</v>
      </c>
      <c r="C66">
        <f t="shared" si="1"/>
        <v>30.87</v>
      </c>
      <c r="D66">
        <f t="shared" si="2"/>
        <v>98.783999999999978</v>
      </c>
    </row>
    <row r="67" spans="1:6" x14ac:dyDescent="0.25">
      <c r="A67">
        <v>6.4</v>
      </c>
      <c r="B67">
        <f t="shared" si="0"/>
        <v>4.8999999999999995</v>
      </c>
      <c r="C67">
        <f t="shared" si="1"/>
        <v>31.360000000000003</v>
      </c>
      <c r="D67">
        <f t="shared" si="2"/>
        <v>101.91999999999999</v>
      </c>
      <c r="F67" s="2"/>
    </row>
    <row r="68" spans="1:6" x14ac:dyDescent="0.25">
      <c r="A68">
        <v>6.5</v>
      </c>
      <c r="B68">
        <f t="shared" ref="B68:B129" si="3">F$2*I$2</f>
        <v>4.8999999999999995</v>
      </c>
      <c r="C68">
        <f t="shared" si="1"/>
        <v>31.85</v>
      </c>
      <c r="D68">
        <f t="shared" si="2"/>
        <v>105.10499999999998</v>
      </c>
    </row>
    <row r="69" spans="1:6" x14ac:dyDescent="0.25">
      <c r="A69">
        <v>6.6</v>
      </c>
      <c r="B69">
        <f t="shared" si="3"/>
        <v>4.8999999999999995</v>
      </c>
      <c r="C69">
        <f t="shared" ref="C69:C129" si="4">B69*(A69-A68)+C68</f>
        <v>32.339999999999996</v>
      </c>
      <c r="D69">
        <f t="shared" ref="D69:D129" si="5">C69*(A69-A68)+D68</f>
        <v>108.33899999999997</v>
      </c>
      <c r="F69" s="2"/>
    </row>
    <row r="70" spans="1:6" x14ac:dyDescent="0.25">
      <c r="A70">
        <v>6.7</v>
      </c>
      <c r="B70">
        <f t="shared" si="3"/>
        <v>4.8999999999999995</v>
      </c>
      <c r="C70">
        <f t="shared" si="4"/>
        <v>32.83</v>
      </c>
      <c r="D70">
        <f t="shared" si="5"/>
        <v>111.62199999999999</v>
      </c>
    </row>
    <row r="71" spans="1:6" x14ac:dyDescent="0.25">
      <c r="A71">
        <v>6.8</v>
      </c>
      <c r="B71">
        <f t="shared" si="3"/>
        <v>4.8999999999999995</v>
      </c>
      <c r="C71">
        <f t="shared" si="4"/>
        <v>33.319999999999993</v>
      </c>
      <c r="D71">
        <f t="shared" si="5"/>
        <v>114.95399999999998</v>
      </c>
      <c r="F71" s="2"/>
    </row>
    <row r="72" spans="1:6" x14ac:dyDescent="0.25">
      <c r="A72">
        <v>6.9</v>
      </c>
      <c r="B72">
        <f t="shared" si="3"/>
        <v>4.8999999999999995</v>
      </c>
      <c r="C72">
        <f t="shared" si="4"/>
        <v>33.809999999999995</v>
      </c>
      <c r="D72">
        <f t="shared" si="5"/>
        <v>118.33499999999999</v>
      </c>
    </row>
    <row r="73" spans="1:6" x14ac:dyDescent="0.25">
      <c r="A73">
        <v>7</v>
      </c>
      <c r="B73">
        <f t="shared" si="3"/>
        <v>4.8999999999999995</v>
      </c>
      <c r="C73">
        <f t="shared" si="4"/>
        <v>34.29999999999999</v>
      </c>
      <c r="D73">
        <f t="shared" si="5"/>
        <v>121.76499999999999</v>
      </c>
      <c r="F73" s="2"/>
    </row>
    <row r="74" spans="1:6" x14ac:dyDescent="0.25">
      <c r="A74">
        <v>7.1</v>
      </c>
      <c r="B74">
        <f t="shared" si="3"/>
        <v>4.8999999999999995</v>
      </c>
      <c r="C74">
        <f t="shared" si="4"/>
        <v>34.789999999999985</v>
      </c>
      <c r="D74">
        <f t="shared" si="5"/>
        <v>125.24399999999997</v>
      </c>
    </row>
    <row r="75" spans="1:6" x14ac:dyDescent="0.25">
      <c r="A75">
        <v>7.2</v>
      </c>
      <c r="B75">
        <f t="shared" si="3"/>
        <v>4.8999999999999995</v>
      </c>
      <c r="C75">
        <f t="shared" si="4"/>
        <v>35.279999999999987</v>
      </c>
      <c r="D75">
        <f t="shared" si="5"/>
        <v>128.77199999999999</v>
      </c>
      <c r="F75" s="2"/>
    </row>
    <row r="76" spans="1:6" x14ac:dyDescent="0.25">
      <c r="A76">
        <v>7.3</v>
      </c>
      <c r="B76">
        <f t="shared" si="3"/>
        <v>4.8999999999999995</v>
      </c>
      <c r="C76">
        <f t="shared" si="4"/>
        <v>35.769999999999982</v>
      </c>
      <c r="D76">
        <f t="shared" si="5"/>
        <v>132.34899999999999</v>
      </c>
    </row>
    <row r="77" spans="1:6" x14ac:dyDescent="0.25">
      <c r="A77">
        <v>7.4</v>
      </c>
      <c r="B77">
        <f t="shared" si="3"/>
        <v>4.8999999999999995</v>
      </c>
      <c r="C77">
        <f t="shared" si="4"/>
        <v>36.259999999999984</v>
      </c>
      <c r="D77">
        <f t="shared" si="5"/>
        <v>135.97499999999999</v>
      </c>
      <c r="F77" s="2"/>
    </row>
    <row r="78" spans="1:6" x14ac:dyDescent="0.25">
      <c r="A78">
        <v>7.5</v>
      </c>
      <c r="B78">
        <f t="shared" si="3"/>
        <v>4.8999999999999995</v>
      </c>
      <c r="C78">
        <f t="shared" si="4"/>
        <v>36.749999999999979</v>
      </c>
      <c r="D78">
        <f t="shared" si="5"/>
        <v>139.64999999999998</v>
      </c>
    </row>
    <row r="79" spans="1:6" x14ac:dyDescent="0.25">
      <c r="A79">
        <v>7.6</v>
      </c>
      <c r="B79">
        <f t="shared" si="3"/>
        <v>4.8999999999999995</v>
      </c>
      <c r="C79">
        <f t="shared" si="4"/>
        <v>37.239999999999974</v>
      </c>
      <c r="D79">
        <f t="shared" si="5"/>
        <v>143.37399999999997</v>
      </c>
      <c r="F79" s="2"/>
    </row>
    <row r="80" spans="1:6" x14ac:dyDescent="0.25">
      <c r="A80">
        <v>7.7</v>
      </c>
      <c r="B80">
        <f t="shared" si="3"/>
        <v>4.8999999999999995</v>
      </c>
      <c r="C80">
        <f t="shared" si="4"/>
        <v>37.729999999999976</v>
      </c>
      <c r="D80">
        <f t="shared" si="5"/>
        <v>147.14699999999999</v>
      </c>
    </row>
    <row r="81" spans="1:6" x14ac:dyDescent="0.25">
      <c r="A81">
        <v>7.8</v>
      </c>
      <c r="B81">
        <f t="shared" si="3"/>
        <v>4.8999999999999995</v>
      </c>
      <c r="C81">
        <f t="shared" si="4"/>
        <v>38.21999999999997</v>
      </c>
      <c r="D81">
        <f t="shared" si="5"/>
        <v>150.96899999999997</v>
      </c>
      <c r="F81" s="2"/>
    </row>
    <row r="82" spans="1:6" x14ac:dyDescent="0.25">
      <c r="A82">
        <v>7.9</v>
      </c>
      <c r="B82">
        <f t="shared" si="3"/>
        <v>4.8999999999999995</v>
      </c>
      <c r="C82">
        <f t="shared" si="4"/>
        <v>38.709999999999972</v>
      </c>
      <c r="D82">
        <f t="shared" si="5"/>
        <v>154.83999999999997</v>
      </c>
    </row>
    <row r="83" spans="1:6" x14ac:dyDescent="0.25">
      <c r="A83">
        <v>8</v>
      </c>
      <c r="B83">
        <f t="shared" si="3"/>
        <v>4.8999999999999995</v>
      </c>
      <c r="C83">
        <f t="shared" si="4"/>
        <v>39.199999999999967</v>
      </c>
      <c r="D83">
        <f t="shared" si="5"/>
        <v>158.75999999999996</v>
      </c>
      <c r="F83" s="2"/>
    </row>
    <row r="84" spans="1:6" x14ac:dyDescent="0.25">
      <c r="A84">
        <v>8.1</v>
      </c>
      <c r="B84">
        <f t="shared" si="3"/>
        <v>4.8999999999999995</v>
      </c>
      <c r="C84">
        <f t="shared" si="4"/>
        <v>39.689999999999962</v>
      </c>
      <c r="D84">
        <f t="shared" si="5"/>
        <v>162.72899999999996</v>
      </c>
    </row>
    <row r="85" spans="1:6" x14ac:dyDescent="0.25">
      <c r="A85">
        <v>8.1999999999999993</v>
      </c>
      <c r="B85">
        <f t="shared" si="3"/>
        <v>4.8999999999999995</v>
      </c>
      <c r="C85">
        <f t="shared" si="4"/>
        <v>40.179999999999957</v>
      </c>
      <c r="D85">
        <f t="shared" si="5"/>
        <v>166.74699999999993</v>
      </c>
      <c r="F85" s="2"/>
    </row>
    <row r="86" spans="1:6" x14ac:dyDescent="0.25">
      <c r="A86">
        <v>8.3000000000000007</v>
      </c>
      <c r="B86">
        <f t="shared" si="3"/>
        <v>4.8999999999999995</v>
      </c>
      <c r="C86">
        <f t="shared" si="4"/>
        <v>40.669999999999966</v>
      </c>
      <c r="D86">
        <f t="shared" si="5"/>
        <v>170.81399999999999</v>
      </c>
    </row>
    <row r="87" spans="1:6" x14ac:dyDescent="0.25">
      <c r="A87">
        <v>8.4</v>
      </c>
      <c r="B87">
        <f t="shared" si="3"/>
        <v>4.8999999999999995</v>
      </c>
      <c r="C87">
        <f t="shared" si="4"/>
        <v>41.159999999999961</v>
      </c>
      <c r="D87">
        <f t="shared" si="5"/>
        <v>174.92999999999998</v>
      </c>
      <c r="F87" s="2"/>
    </row>
    <row r="88" spans="1:6" x14ac:dyDescent="0.25">
      <c r="A88">
        <v>8.5</v>
      </c>
      <c r="B88">
        <f t="shared" si="3"/>
        <v>4.8999999999999995</v>
      </c>
      <c r="C88">
        <f t="shared" si="4"/>
        <v>41.649999999999956</v>
      </c>
      <c r="D88">
        <f t="shared" si="5"/>
        <v>179.09499999999997</v>
      </c>
    </row>
    <row r="89" spans="1:6" x14ac:dyDescent="0.25">
      <c r="A89">
        <v>8.6</v>
      </c>
      <c r="B89">
        <f t="shared" si="3"/>
        <v>4.8999999999999995</v>
      </c>
      <c r="C89">
        <f t="shared" si="4"/>
        <v>42.139999999999951</v>
      </c>
      <c r="D89">
        <f t="shared" si="5"/>
        <v>183.30899999999994</v>
      </c>
      <c r="F89" s="2"/>
    </row>
    <row r="90" spans="1:6" x14ac:dyDescent="0.25">
      <c r="A90">
        <v>8.6999999999999993</v>
      </c>
      <c r="B90">
        <f t="shared" si="3"/>
        <v>4.8999999999999995</v>
      </c>
      <c r="C90">
        <f t="shared" si="4"/>
        <v>42.629999999999946</v>
      </c>
      <c r="D90">
        <f t="shared" si="5"/>
        <v>187.57199999999992</v>
      </c>
    </row>
    <row r="91" spans="1:6" x14ac:dyDescent="0.25">
      <c r="A91">
        <v>8.8000000000000007</v>
      </c>
      <c r="B91">
        <f t="shared" si="3"/>
        <v>4.8999999999999995</v>
      </c>
      <c r="C91">
        <f t="shared" si="4"/>
        <v>43.119999999999955</v>
      </c>
      <c r="D91">
        <f t="shared" si="5"/>
        <v>191.88399999999999</v>
      </c>
      <c r="F91" s="2"/>
    </row>
    <row r="92" spans="1:6" x14ac:dyDescent="0.25">
      <c r="A92">
        <v>8.9</v>
      </c>
      <c r="B92">
        <f t="shared" si="3"/>
        <v>4.8999999999999995</v>
      </c>
      <c r="C92">
        <f t="shared" si="4"/>
        <v>43.60999999999995</v>
      </c>
      <c r="D92">
        <f t="shared" si="5"/>
        <v>196.24499999999998</v>
      </c>
    </row>
    <row r="93" spans="1:6" x14ac:dyDescent="0.25">
      <c r="A93">
        <v>9</v>
      </c>
      <c r="B93">
        <f t="shared" si="3"/>
        <v>4.8999999999999995</v>
      </c>
      <c r="C93">
        <f t="shared" si="4"/>
        <v>44.099999999999945</v>
      </c>
      <c r="D93">
        <f t="shared" si="5"/>
        <v>200.65499999999994</v>
      </c>
      <c r="F93" s="2"/>
    </row>
    <row r="94" spans="1:6" x14ac:dyDescent="0.25">
      <c r="A94">
        <v>9.1</v>
      </c>
      <c r="B94">
        <f t="shared" si="3"/>
        <v>4.8999999999999995</v>
      </c>
      <c r="C94">
        <f t="shared" si="4"/>
        <v>44.589999999999939</v>
      </c>
      <c r="D94">
        <f t="shared" si="5"/>
        <v>205.11399999999992</v>
      </c>
    </row>
    <row r="95" spans="1:6" x14ac:dyDescent="0.25">
      <c r="A95">
        <v>9.1999999999999993</v>
      </c>
      <c r="B95">
        <f t="shared" si="3"/>
        <v>4.8999999999999995</v>
      </c>
      <c r="C95">
        <f t="shared" si="4"/>
        <v>45.079999999999934</v>
      </c>
      <c r="D95">
        <f t="shared" si="5"/>
        <v>209.6219999999999</v>
      </c>
      <c r="F95" s="2"/>
    </row>
    <row r="96" spans="1:6" x14ac:dyDescent="0.25">
      <c r="A96">
        <v>9.3000000000000007</v>
      </c>
      <c r="B96">
        <f t="shared" si="3"/>
        <v>4.8999999999999995</v>
      </c>
      <c r="C96">
        <f t="shared" si="4"/>
        <v>45.569999999999943</v>
      </c>
      <c r="D96">
        <f t="shared" si="5"/>
        <v>214.17899999999997</v>
      </c>
    </row>
    <row r="97" spans="1:6" x14ac:dyDescent="0.25">
      <c r="A97">
        <v>9.4</v>
      </c>
      <c r="B97">
        <f t="shared" si="3"/>
        <v>4.8999999999999995</v>
      </c>
      <c r="C97">
        <f t="shared" si="4"/>
        <v>46.059999999999938</v>
      </c>
      <c r="D97">
        <f t="shared" si="5"/>
        <v>218.78499999999994</v>
      </c>
      <c r="F97" s="2"/>
    </row>
    <row r="98" spans="1:6" x14ac:dyDescent="0.25">
      <c r="A98">
        <v>9.5</v>
      </c>
      <c r="B98">
        <f t="shared" si="3"/>
        <v>4.8999999999999995</v>
      </c>
      <c r="C98">
        <f t="shared" si="4"/>
        <v>46.549999999999933</v>
      </c>
      <c r="D98">
        <f t="shared" si="5"/>
        <v>223.43999999999991</v>
      </c>
    </row>
    <row r="99" spans="1:6" x14ac:dyDescent="0.25">
      <c r="A99">
        <v>9.6</v>
      </c>
      <c r="B99">
        <f t="shared" si="3"/>
        <v>4.8999999999999995</v>
      </c>
      <c r="C99">
        <f t="shared" si="4"/>
        <v>47.039999999999928</v>
      </c>
      <c r="D99">
        <f t="shared" si="5"/>
        <v>228.14399999999989</v>
      </c>
      <c r="F99" s="2"/>
    </row>
    <row r="100" spans="1:6" x14ac:dyDescent="0.25">
      <c r="A100">
        <v>9.6999999999999993</v>
      </c>
      <c r="B100">
        <f t="shared" si="3"/>
        <v>4.8999999999999995</v>
      </c>
      <c r="C100">
        <f t="shared" si="4"/>
        <v>47.529999999999923</v>
      </c>
      <c r="D100">
        <f t="shared" si="5"/>
        <v>232.89699999999988</v>
      </c>
    </row>
    <row r="101" spans="1:6" x14ac:dyDescent="0.25">
      <c r="A101">
        <v>9.8000000000000007</v>
      </c>
      <c r="B101">
        <f t="shared" si="3"/>
        <v>4.8999999999999995</v>
      </c>
      <c r="C101">
        <f t="shared" si="4"/>
        <v>48.019999999999932</v>
      </c>
      <c r="D101">
        <f t="shared" si="5"/>
        <v>237.69899999999993</v>
      </c>
      <c r="F101" s="2"/>
    </row>
    <row r="102" spans="1:6" x14ac:dyDescent="0.25">
      <c r="A102">
        <v>9.9</v>
      </c>
      <c r="B102">
        <f t="shared" si="3"/>
        <v>4.8999999999999995</v>
      </c>
      <c r="C102">
        <f t="shared" si="4"/>
        <v>48.509999999999927</v>
      </c>
      <c r="D102">
        <f t="shared" si="5"/>
        <v>242.5499999999999</v>
      </c>
    </row>
    <row r="103" spans="1:6" x14ac:dyDescent="0.25">
      <c r="A103">
        <v>10</v>
      </c>
      <c r="B103">
        <f t="shared" si="3"/>
        <v>4.8999999999999995</v>
      </c>
      <c r="C103">
        <f t="shared" si="4"/>
        <v>48.999999999999922</v>
      </c>
      <c r="D103">
        <f t="shared" si="5"/>
        <v>247.44999999999987</v>
      </c>
      <c r="F103" s="2"/>
    </row>
    <row r="104" spans="1:6" x14ac:dyDescent="0.25">
      <c r="A104">
        <v>10.1</v>
      </c>
      <c r="B104">
        <f t="shared" si="3"/>
        <v>4.8999999999999995</v>
      </c>
      <c r="C104">
        <f t="shared" si="4"/>
        <v>49.489999999999917</v>
      </c>
      <c r="D104">
        <f t="shared" si="5"/>
        <v>252.39899999999986</v>
      </c>
    </row>
    <row r="105" spans="1:6" x14ac:dyDescent="0.25">
      <c r="A105">
        <v>10.199999999999999</v>
      </c>
      <c r="B105">
        <f t="shared" si="3"/>
        <v>4.8999999999999995</v>
      </c>
      <c r="C105">
        <f t="shared" si="4"/>
        <v>49.979999999999912</v>
      </c>
      <c r="D105">
        <f t="shared" si="5"/>
        <v>257.39699999999982</v>
      </c>
      <c r="F105" s="2"/>
    </row>
    <row r="106" spans="1:6" x14ac:dyDescent="0.25">
      <c r="A106">
        <v>10.3</v>
      </c>
      <c r="B106">
        <f t="shared" si="3"/>
        <v>4.8999999999999995</v>
      </c>
      <c r="C106">
        <f t="shared" si="4"/>
        <v>50.469999999999921</v>
      </c>
      <c r="D106">
        <f t="shared" si="5"/>
        <v>262.4439999999999</v>
      </c>
    </row>
    <row r="107" spans="1:6" x14ac:dyDescent="0.25">
      <c r="A107">
        <v>10.4</v>
      </c>
      <c r="B107">
        <f t="shared" si="3"/>
        <v>4.8999999999999995</v>
      </c>
      <c r="C107">
        <f t="shared" si="4"/>
        <v>50.959999999999916</v>
      </c>
      <c r="D107">
        <f t="shared" si="5"/>
        <v>267.53999999999985</v>
      </c>
      <c r="F107" s="2"/>
    </row>
    <row r="108" spans="1:6" x14ac:dyDescent="0.25">
      <c r="A108">
        <v>10.5</v>
      </c>
      <c r="B108">
        <f t="shared" si="3"/>
        <v>4.8999999999999995</v>
      </c>
      <c r="C108">
        <f t="shared" si="4"/>
        <v>51.44999999999991</v>
      </c>
      <c r="D108">
        <f t="shared" si="5"/>
        <v>272.68499999999983</v>
      </c>
    </row>
    <row r="109" spans="1:6" x14ac:dyDescent="0.25">
      <c r="A109">
        <v>10.6</v>
      </c>
      <c r="B109">
        <f t="shared" si="3"/>
        <v>4.8999999999999995</v>
      </c>
      <c r="C109">
        <f t="shared" si="4"/>
        <v>51.939999999999905</v>
      </c>
      <c r="D109">
        <f t="shared" si="5"/>
        <v>277.87899999999979</v>
      </c>
      <c r="F109" s="2"/>
    </row>
    <row r="110" spans="1:6" x14ac:dyDescent="0.25">
      <c r="A110">
        <v>10.7</v>
      </c>
      <c r="B110">
        <f t="shared" si="3"/>
        <v>4.8999999999999995</v>
      </c>
      <c r="C110">
        <f t="shared" si="4"/>
        <v>52.4299999999999</v>
      </c>
      <c r="D110">
        <f t="shared" si="5"/>
        <v>283.12199999999979</v>
      </c>
    </row>
    <row r="111" spans="1:6" x14ac:dyDescent="0.25">
      <c r="A111">
        <v>10.8</v>
      </c>
      <c r="B111">
        <f t="shared" si="3"/>
        <v>4.8999999999999995</v>
      </c>
      <c r="C111">
        <f t="shared" si="4"/>
        <v>52.919999999999909</v>
      </c>
      <c r="D111">
        <f t="shared" si="5"/>
        <v>288.41399999999987</v>
      </c>
      <c r="F111" s="2"/>
    </row>
    <row r="112" spans="1:6" x14ac:dyDescent="0.25">
      <c r="A112">
        <v>10.9</v>
      </c>
      <c r="B112">
        <f t="shared" si="3"/>
        <v>4.8999999999999995</v>
      </c>
      <c r="C112">
        <f t="shared" si="4"/>
        <v>53.409999999999904</v>
      </c>
      <c r="D112">
        <f t="shared" si="5"/>
        <v>293.75499999999982</v>
      </c>
    </row>
    <row r="113" spans="1:6" x14ac:dyDescent="0.25">
      <c r="A113">
        <v>11</v>
      </c>
      <c r="B113">
        <f t="shared" si="3"/>
        <v>4.8999999999999995</v>
      </c>
      <c r="C113">
        <f t="shared" si="4"/>
        <v>53.899999999999899</v>
      </c>
      <c r="D113">
        <f t="shared" si="5"/>
        <v>299.14499999999981</v>
      </c>
      <c r="F113" s="2"/>
    </row>
    <row r="114" spans="1:6" x14ac:dyDescent="0.25">
      <c r="A114">
        <v>11.1</v>
      </c>
      <c r="B114">
        <f t="shared" si="3"/>
        <v>4.8999999999999995</v>
      </c>
      <c r="C114">
        <f t="shared" si="4"/>
        <v>54.389999999999894</v>
      </c>
      <c r="D114">
        <f t="shared" si="5"/>
        <v>304.58399999999978</v>
      </c>
    </row>
    <row r="115" spans="1:6" x14ac:dyDescent="0.25">
      <c r="A115">
        <v>11.2</v>
      </c>
      <c r="B115">
        <f t="shared" si="3"/>
        <v>4.8999999999999995</v>
      </c>
      <c r="C115">
        <f t="shared" si="4"/>
        <v>54.879999999999889</v>
      </c>
      <c r="D115">
        <f t="shared" si="5"/>
        <v>310.07199999999972</v>
      </c>
      <c r="F115" s="2"/>
    </row>
    <row r="116" spans="1:6" x14ac:dyDescent="0.25">
      <c r="A116">
        <v>11.3</v>
      </c>
      <c r="B116">
        <f t="shared" si="3"/>
        <v>4.8999999999999995</v>
      </c>
      <c r="C116">
        <f t="shared" si="4"/>
        <v>55.369999999999898</v>
      </c>
      <c r="D116">
        <f t="shared" si="5"/>
        <v>315.60899999999981</v>
      </c>
    </row>
    <row r="117" spans="1:6" x14ac:dyDescent="0.25">
      <c r="A117">
        <v>11.4</v>
      </c>
      <c r="B117">
        <f t="shared" si="3"/>
        <v>4.8999999999999995</v>
      </c>
      <c r="C117">
        <f t="shared" si="4"/>
        <v>55.859999999999893</v>
      </c>
      <c r="D117">
        <f t="shared" si="5"/>
        <v>321.19499999999977</v>
      </c>
      <c r="F117" s="2"/>
    </row>
    <row r="118" spans="1:6" x14ac:dyDescent="0.25">
      <c r="A118">
        <v>11.5</v>
      </c>
      <c r="B118">
        <f t="shared" si="3"/>
        <v>4.8999999999999995</v>
      </c>
      <c r="C118">
        <f t="shared" si="4"/>
        <v>56.349999999999888</v>
      </c>
      <c r="D118">
        <f t="shared" si="5"/>
        <v>326.82999999999976</v>
      </c>
    </row>
    <row r="119" spans="1:6" x14ac:dyDescent="0.25">
      <c r="A119">
        <v>11.6</v>
      </c>
      <c r="B119">
        <f t="shared" si="3"/>
        <v>4.8999999999999995</v>
      </c>
      <c r="C119">
        <f t="shared" si="4"/>
        <v>56.839999999999883</v>
      </c>
      <c r="D119">
        <f t="shared" si="5"/>
        <v>332.51399999999973</v>
      </c>
      <c r="F119" s="2"/>
    </row>
    <row r="120" spans="1:6" x14ac:dyDescent="0.25">
      <c r="A120">
        <v>11.7</v>
      </c>
      <c r="B120">
        <f t="shared" si="3"/>
        <v>4.8999999999999995</v>
      </c>
      <c r="C120">
        <f t="shared" si="4"/>
        <v>57.329999999999878</v>
      </c>
      <c r="D120">
        <f t="shared" si="5"/>
        <v>338.24699999999967</v>
      </c>
    </row>
    <row r="121" spans="1:6" x14ac:dyDescent="0.25">
      <c r="A121">
        <v>11.8</v>
      </c>
      <c r="B121">
        <f t="shared" si="3"/>
        <v>4.8999999999999995</v>
      </c>
      <c r="C121">
        <f t="shared" si="4"/>
        <v>57.819999999999887</v>
      </c>
      <c r="D121">
        <f t="shared" si="5"/>
        <v>344.02899999999977</v>
      </c>
      <c r="F121" s="2"/>
    </row>
    <row r="122" spans="1:6" x14ac:dyDescent="0.25">
      <c r="A122">
        <v>11.9</v>
      </c>
      <c r="B122">
        <f t="shared" si="3"/>
        <v>4.8999999999999995</v>
      </c>
      <c r="C122">
        <f t="shared" si="4"/>
        <v>58.309999999999881</v>
      </c>
      <c r="D122">
        <f t="shared" si="5"/>
        <v>349.85999999999973</v>
      </c>
    </row>
    <row r="123" spans="1:6" x14ac:dyDescent="0.25">
      <c r="A123">
        <v>12</v>
      </c>
      <c r="B123">
        <f t="shared" si="3"/>
        <v>4.8999999999999995</v>
      </c>
      <c r="C123">
        <f t="shared" si="4"/>
        <v>58.799999999999876</v>
      </c>
      <c r="D123">
        <f t="shared" si="5"/>
        <v>355.73999999999967</v>
      </c>
      <c r="F123" s="2"/>
    </row>
    <row r="124" spans="1:6" x14ac:dyDescent="0.25">
      <c r="A124">
        <v>12.1</v>
      </c>
      <c r="B124">
        <f t="shared" si="3"/>
        <v>4.8999999999999995</v>
      </c>
      <c r="C124">
        <f t="shared" si="4"/>
        <v>59.289999999999871</v>
      </c>
      <c r="D124">
        <f t="shared" si="5"/>
        <v>361.66899999999964</v>
      </c>
    </row>
    <row r="125" spans="1:6" x14ac:dyDescent="0.25">
      <c r="A125">
        <v>12.2</v>
      </c>
      <c r="B125">
        <f t="shared" si="3"/>
        <v>4.8999999999999995</v>
      </c>
      <c r="C125">
        <f t="shared" si="4"/>
        <v>59.779999999999866</v>
      </c>
      <c r="D125">
        <f t="shared" si="5"/>
        <v>367.64699999999959</v>
      </c>
      <c r="F125" s="2"/>
    </row>
    <row r="126" spans="1:6" x14ac:dyDescent="0.25">
      <c r="A126">
        <v>12.3</v>
      </c>
      <c r="B126">
        <f t="shared" si="3"/>
        <v>4.8999999999999995</v>
      </c>
      <c r="C126">
        <f t="shared" si="4"/>
        <v>60.269999999999875</v>
      </c>
      <c r="D126">
        <f t="shared" si="5"/>
        <v>373.67399999999969</v>
      </c>
    </row>
    <row r="127" spans="1:6" x14ac:dyDescent="0.25">
      <c r="A127">
        <v>12.4</v>
      </c>
      <c r="B127">
        <f t="shared" si="3"/>
        <v>4.8999999999999995</v>
      </c>
      <c r="C127">
        <f t="shared" si="4"/>
        <v>60.75999999999987</v>
      </c>
      <c r="D127">
        <f t="shared" si="5"/>
        <v>379.74999999999966</v>
      </c>
      <c r="F127" s="2"/>
    </row>
    <row r="128" spans="1:6" x14ac:dyDescent="0.25">
      <c r="A128">
        <v>12.5</v>
      </c>
      <c r="B128">
        <f t="shared" si="3"/>
        <v>4.8999999999999995</v>
      </c>
      <c r="C128">
        <f t="shared" si="4"/>
        <v>61.249999999999865</v>
      </c>
      <c r="D128">
        <f t="shared" si="5"/>
        <v>385.8749999999996</v>
      </c>
    </row>
    <row r="129" spans="1:6" x14ac:dyDescent="0.25">
      <c r="A129">
        <v>12.6</v>
      </c>
      <c r="B129">
        <f t="shared" si="3"/>
        <v>4.8999999999999995</v>
      </c>
      <c r="C129">
        <f t="shared" si="4"/>
        <v>61.73999999999986</v>
      </c>
      <c r="D129">
        <f t="shared" si="5"/>
        <v>392.04899999999958</v>
      </c>
      <c r="F129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 a a v a y </vt:lpstr>
    </vt:vector>
  </TitlesOfParts>
  <Company>INFN - Sezione di Ferrara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Ferruccio Petrucci</dc:creator>
  <cp:lastModifiedBy>Ferruccio Petrucci</cp:lastModifiedBy>
  <dcterms:created xsi:type="dcterms:W3CDTF">2020-03-29T15:42:11Z</dcterms:created>
  <dcterms:modified xsi:type="dcterms:W3CDTF">2020-04-06T14:39:40Z</dcterms:modified>
</cp:coreProperties>
</file>