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wmf" ContentType="image/x-w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8560" yWindow="2540" windowWidth="22040" windowHeight="16140"/>
  </bookViews>
  <sheets>
    <sheet name="Trasformazione x-z" sheetId="4" r:id="rId1"/>
    <sheet name="Area_CodaDx&amp;Sx" sheetId="3" r:id="rId2"/>
    <sheet name="Area_z0&lt;z&lt;z1" sheetId="1" r:id="rId3"/>
    <sheet name="TabellaDNS" sheetId="2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3" i="1" l="1"/>
  <c r="B24" i="1"/>
  <c r="B25" i="1"/>
  <c r="B15" i="1"/>
  <c r="B14" i="1"/>
  <c r="B16" i="1"/>
  <c r="B20" i="3"/>
  <c r="B21" i="3"/>
  <c r="B11" i="3"/>
  <c r="B12" i="3"/>
  <c r="D22" i="4"/>
  <c r="D18" i="4"/>
</calcChain>
</file>

<file path=xl/sharedStrings.xml><?xml version="1.0" encoding="utf-8"?>
<sst xmlns="http://schemas.openxmlformats.org/spreadsheetml/2006/main" count="28" uniqueCount="16">
  <si>
    <t>z0 =</t>
  </si>
  <si>
    <t>mu =</t>
  </si>
  <si>
    <t>sigma =</t>
  </si>
  <si>
    <t xml:space="preserve">Trasformazione diretta </t>
  </si>
  <si>
    <t xml:space="preserve">x = </t>
  </si>
  <si>
    <t xml:space="preserve">z = </t>
  </si>
  <si>
    <t>Trasformazione inversa</t>
  </si>
  <si>
    <t>P(z&gt;z0) = 0.5 - P(0&lt;=z&lt;=z0) =</t>
  </si>
  <si>
    <t>A) Calcolo dell'area nella coda di Destra P(z&gt;z0)</t>
  </si>
  <si>
    <t>P(0&lt;=z&lt;=z0) =</t>
  </si>
  <si>
    <t>B) Calcolo dell'area nella coda di Sinistra P(z&lt;z0)</t>
  </si>
  <si>
    <t>z1 =</t>
  </si>
  <si>
    <t>P(0&lt;=z&lt;=z1) =</t>
  </si>
  <si>
    <t>P(z0&lt;=z&lt;=z1) =</t>
  </si>
  <si>
    <t>A) P(z0&lt;z&lt;z1) Valori z0 e z1 entrambi &gt;0 o &lt;0</t>
  </si>
  <si>
    <t xml:space="preserve">B) P(z0&lt;z&lt;z1) Valori z0 &lt;0 e z1 &gt;0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</si>
</sst>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2" formatCode="0.0000"/>
    <numFmt numFmtId="177" formatCode="0.0"/>
    <numFmt numFmtId="180" formatCode="0.000"/>
  </numFmts>
  <fonts count="9" x14ac:knownFonts="1">
    <font>
      <sz val="10"/>
      <name val="Verdana"/>
    </font>
    <font>
      <sz val="10"/>
      <name val="Verdana"/>
    </font>
    <font>
      <sz val="8"/>
      <name val="Verdana"/>
    </font>
    <font>
      <b/>
      <sz val="10"/>
      <name val="Verdana"/>
      <family val="2"/>
    </font>
    <font>
      <sz val="10"/>
      <name val="Verdana"/>
      <family val="2"/>
    </font>
    <font>
      <b/>
      <sz val="10"/>
      <color indexed="12"/>
      <name val="Verdana"/>
      <family val="2"/>
    </font>
    <font>
      <b/>
      <sz val="12"/>
      <name val="Verdana"/>
      <family val="2"/>
    </font>
    <font>
      <sz val="12"/>
      <name val="Verdana"/>
    </font>
    <font>
      <b/>
      <sz val="12"/>
      <color indexed="12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172" fontId="0" fillId="0" borderId="0" xfId="0" applyNumberFormat="1"/>
    <xf numFmtId="0" fontId="4" fillId="0" borderId="0" xfId="0" applyFont="1" applyAlignment="1">
      <alignment horizontal="right" vertical="top" wrapText="1"/>
    </xf>
    <xf numFmtId="177" fontId="4" fillId="0" borderId="0" xfId="0" applyNumberFormat="1" applyFont="1" applyAlignment="1">
      <alignment horizontal="right" vertical="top" wrapText="1"/>
    </xf>
    <xf numFmtId="9" fontId="0" fillId="0" borderId="0" xfId="1" applyFont="1"/>
    <xf numFmtId="180" fontId="0" fillId="0" borderId="0" xfId="0" applyNumberFormat="1"/>
    <xf numFmtId="2" fontId="0" fillId="0" borderId="0" xfId="0" applyNumberForma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72" fontId="5" fillId="0" borderId="0" xfId="0" applyNumberFormat="1" applyFont="1"/>
    <xf numFmtId="0" fontId="3" fillId="2" borderId="0" xfId="0" applyFont="1" applyFill="1" applyProtection="1">
      <protection locked="0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0" fillId="0" borderId="0" xfId="0" applyFill="1"/>
    <xf numFmtId="0" fontId="3" fillId="0" borderId="0" xfId="0" applyFont="1" applyFill="1" applyAlignment="1"/>
    <xf numFmtId="0" fontId="6" fillId="0" borderId="0" xfId="0" applyFont="1" applyAlignment="1">
      <alignment horizontal="right"/>
    </xf>
    <xf numFmtId="0" fontId="6" fillId="2" borderId="0" xfId="0" applyFont="1" applyFill="1" applyProtection="1">
      <protection locked="0"/>
    </xf>
    <xf numFmtId="0" fontId="7" fillId="0" borderId="0" xfId="0" applyFont="1"/>
    <xf numFmtId="0" fontId="6" fillId="0" borderId="0" xfId="0" applyFont="1" applyAlignment="1">
      <alignment horizontal="center"/>
    </xf>
    <xf numFmtId="0" fontId="6" fillId="2" borderId="0" xfId="0" applyFont="1" applyFill="1" applyAlignment="1" applyProtection="1">
      <alignment horizontal="right"/>
      <protection locked="0"/>
    </xf>
    <xf numFmtId="0" fontId="8" fillId="0" borderId="0" xfId="0" applyFont="1" applyAlignment="1">
      <alignment horizontal="right"/>
    </xf>
    <xf numFmtId="0" fontId="8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198282303537"/>
          <c:y val="0.0740741349646653"/>
          <c:w val="0.700440716966998"/>
          <c:h val="0.710438294433836"/>
        </c:manualLayout>
      </c:layout>
      <c:scatterChart>
        <c:scatterStyle val="smoothMarker"/>
        <c:varyColors val="0"/>
        <c:ser>
          <c:idx val="0"/>
          <c:order val="0"/>
          <c:tx>
            <c:v>DISTRIB.NORM.ST</c:v>
          </c:tx>
          <c:spPr>
            <a:ln w="25400">
              <a:solidFill>
                <a:srgbClr val="0000D4"/>
              </a:solidFill>
              <a:prstDash val="solid"/>
            </a:ln>
          </c:spPr>
          <c:marker>
            <c:symbol val="none"/>
          </c:marker>
          <c:xVal>
            <c:numRef>
              <c:f>#REF!</c:f>
              <c:numCache>
                <c:formatCode>General</c:formatCode>
                <c:ptCount val="33"/>
                <c:pt idx="0">
                  <c:v>-3.2</c:v>
                </c:pt>
                <c:pt idx="1">
                  <c:v>-3.0</c:v>
                </c:pt>
                <c:pt idx="2">
                  <c:v>-2.8</c:v>
                </c:pt>
                <c:pt idx="3">
                  <c:v>-2.6</c:v>
                </c:pt>
                <c:pt idx="4">
                  <c:v>-2.4</c:v>
                </c:pt>
                <c:pt idx="5">
                  <c:v>-2.2</c:v>
                </c:pt>
                <c:pt idx="6">
                  <c:v>-2.0</c:v>
                </c:pt>
                <c:pt idx="7">
                  <c:v>-1.8</c:v>
                </c:pt>
                <c:pt idx="8">
                  <c:v>-1.6</c:v>
                </c:pt>
                <c:pt idx="9">
                  <c:v>-1.4</c:v>
                </c:pt>
                <c:pt idx="10">
                  <c:v>-1.2</c:v>
                </c:pt>
                <c:pt idx="11">
                  <c:v>-1.0</c:v>
                </c:pt>
                <c:pt idx="12">
                  <c:v>-0.8</c:v>
                </c:pt>
                <c:pt idx="13">
                  <c:v>-0.6</c:v>
                </c:pt>
                <c:pt idx="14">
                  <c:v>-0.4</c:v>
                </c:pt>
                <c:pt idx="15">
                  <c:v>-0.2</c:v>
                </c:pt>
                <c:pt idx="16">
                  <c:v>0.0</c:v>
                </c:pt>
                <c:pt idx="17">
                  <c:v>0.2</c:v>
                </c:pt>
                <c:pt idx="18">
                  <c:v>0.4</c:v>
                </c:pt>
                <c:pt idx="19">
                  <c:v>0.6</c:v>
                </c:pt>
                <c:pt idx="20">
                  <c:v>0.8</c:v>
                </c:pt>
                <c:pt idx="21">
                  <c:v>1.0</c:v>
                </c:pt>
                <c:pt idx="22">
                  <c:v>1.2</c:v>
                </c:pt>
                <c:pt idx="23">
                  <c:v>1.4</c:v>
                </c:pt>
                <c:pt idx="24">
                  <c:v>1.6</c:v>
                </c:pt>
                <c:pt idx="25">
                  <c:v>1.8</c:v>
                </c:pt>
                <c:pt idx="26">
                  <c:v>2.0</c:v>
                </c:pt>
                <c:pt idx="27">
                  <c:v>2.2</c:v>
                </c:pt>
                <c:pt idx="28">
                  <c:v>2.4</c:v>
                </c:pt>
                <c:pt idx="29">
                  <c:v>2.6</c:v>
                </c:pt>
                <c:pt idx="30">
                  <c:v>2.80000000000001</c:v>
                </c:pt>
                <c:pt idx="31">
                  <c:v>3.00000000000001</c:v>
                </c:pt>
                <c:pt idx="32">
                  <c:v>3.20000000000001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33"/>
                <c:pt idx="0">
                  <c:v>0.00238408820146484</c:v>
                </c:pt>
                <c:pt idx="1">
                  <c:v>0.00443184841193801</c:v>
                </c:pt>
                <c:pt idx="2">
                  <c:v>0.00791545158297996</c:v>
                </c:pt>
                <c:pt idx="3">
                  <c:v>0.0135829692336856</c:v>
                </c:pt>
                <c:pt idx="4">
                  <c:v>0.0223945302948429</c:v>
                </c:pt>
                <c:pt idx="5">
                  <c:v>0.0354745928462314</c:v>
                </c:pt>
                <c:pt idx="6">
                  <c:v>0.053990966513188</c:v>
                </c:pt>
                <c:pt idx="7">
                  <c:v>0.0789501583008941</c:v>
                </c:pt>
                <c:pt idx="8">
                  <c:v>0.110920834679456</c:v>
                </c:pt>
                <c:pt idx="9">
                  <c:v>0.149727465635745</c:v>
                </c:pt>
                <c:pt idx="10">
                  <c:v>0.194186054983213</c:v>
                </c:pt>
                <c:pt idx="11">
                  <c:v>0.241970724519143</c:v>
                </c:pt>
                <c:pt idx="12">
                  <c:v>0.289691552761483</c:v>
                </c:pt>
                <c:pt idx="13">
                  <c:v>0.3332246028918</c:v>
                </c:pt>
                <c:pt idx="14">
                  <c:v>0.368270140303323</c:v>
                </c:pt>
                <c:pt idx="15">
                  <c:v>0.391042693975456</c:v>
                </c:pt>
                <c:pt idx="16">
                  <c:v>0.398942280401433</c:v>
                </c:pt>
                <c:pt idx="17">
                  <c:v>0.391042693975456</c:v>
                </c:pt>
                <c:pt idx="18">
                  <c:v>0.368270140303323</c:v>
                </c:pt>
                <c:pt idx="19">
                  <c:v>0.3332246028918</c:v>
                </c:pt>
                <c:pt idx="20">
                  <c:v>0.289691552761483</c:v>
                </c:pt>
                <c:pt idx="21">
                  <c:v>0.241970724519143</c:v>
                </c:pt>
                <c:pt idx="22">
                  <c:v>0.194186054983213</c:v>
                </c:pt>
                <c:pt idx="23">
                  <c:v>0.149727465635745</c:v>
                </c:pt>
                <c:pt idx="24">
                  <c:v>0.110920834679456</c:v>
                </c:pt>
                <c:pt idx="25">
                  <c:v>0.0789501583008941</c:v>
                </c:pt>
                <c:pt idx="26">
                  <c:v>0.053990966513188</c:v>
                </c:pt>
                <c:pt idx="27">
                  <c:v>0.0354745928462314</c:v>
                </c:pt>
                <c:pt idx="28">
                  <c:v>0.0223945302948429</c:v>
                </c:pt>
                <c:pt idx="29">
                  <c:v>0.0135829692336856</c:v>
                </c:pt>
                <c:pt idx="30">
                  <c:v>0.00791545158297974</c:v>
                </c:pt>
                <c:pt idx="31">
                  <c:v>0.00443184841193787</c:v>
                </c:pt>
                <c:pt idx="32">
                  <c:v>0.00238408820146477</c:v>
                </c:pt>
              </c:numCache>
            </c:numRef>
          </c:yVal>
          <c:smooth val="1"/>
        </c:ser>
        <c:ser>
          <c:idx val="2"/>
          <c:order val="2"/>
          <c:spPr>
            <a:ln w="12700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Ref>
              <c:f>#REF!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2"/>
                <c:pt idx="0">
                  <c:v>0.0</c:v>
                </c:pt>
                <c:pt idx="1">
                  <c:v>0.4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969112"/>
        <c:axId val="2117617656"/>
      </c:scatterChart>
      <c:scatterChart>
        <c:scatterStyle val="lineMarker"/>
        <c:varyColors val="0"/>
        <c:ser>
          <c:idx val="1"/>
          <c:order val="1"/>
          <c:tx>
            <c:v>CUMULATIVA</c:v>
          </c:tx>
          <c:spPr>
            <a:ln w="25400"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#REF!</c:f>
              <c:numCache>
                <c:formatCode>General</c:formatCode>
                <c:ptCount val="33"/>
                <c:pt idx="0">
                  <c:v>-3.2</c:v>
                </c:pt>
                <c:pt idx="1">
                  <c:v>-3.0</c:v>
                </c:pt>
                <c:pt idx="2">
                  <c:v>-2.8</c:v>
                </c:pt>
                <c:pt idx="3">
                  <c:v>-2.6</c:v>
                </c:pt>
                <c:pt idx="4">
                  <c:v>-2.4</c:v>
                </c:pt>
                <c:pt idx="5">
                  <c:v>-2.2</c:v>
                </c:pt>
                <c:pt idx="6">
                  <c:v>-2.0</c:v>
                </c:pt>
                <c:pt idx="7">
                  <c:v>-1.8</c:v>
                </c:pt>
                <c:pt idx="8">
                  <c:v>-1.6</c:v>
                </c:pt>
                <c:pt idx="9">
                  <c:v>-1.4</c:v>
                </c:pt>
                <c:pt idx="10">
                  <c:v>-1.2</c:v>
                </c:pt>
                <c:pt idx="11">
                  <c:v>-1.0</c:v>
                </c:pt>
                <c:pt idx="12">
                  <c:v>-0.8</c:v>
                </c:pt>
                <c:pt idx="13">
                  <c:v>-0.6</c:v>
                </c:pt>
                <c:pt idx="14">
                  <c:v>-0.4</c:v>
                </c:pt>
                <c:pt idx="15">
                  <c:v>-0.2</c:v>
                </c:pt>
                <c:pt idx="16">
                  <c:v>0.0</c:v>
                </c:pt>
                <c:pt idx="17">
                  <c:v>0.2</c:v>
                </c:pt>
                <c:pt idx="18">
                  <c:v>0.4</c:v>
                </c:pt>
                <c:pt idx="19">
                  <c:v>0.6</c:v>
                </c:pt>
                <c:pt idx="20">
                  <c:v>0.8</c:v>
                </c:pt>
                <c:pt idx="21">
                  <c:v>1.0</c:v>
                </c:pt>
                <c:pt idx="22">
                  <c:v>1.2</c:v>
                </c:pt>
                <c:pt idx="23">
                  <c:v>1.4</c:v>
                </c:pt>
                <c:pt idx="24">
                  <c:v>1.6</c:v>
                </c:pt>
                <c:pt idx="25">
                  <c:v>1.8</c:v>
                </c:pt>
                <c:pt idx="26">
                  <c:v>2.0</c:v>
                </c:pt>
                <c:pt idx="27">
                  <c:v>2.2</c:v>
                </c:pt>
                <c:pt idx="28">
                  <c:v>2.4</c:v>
                </c:pt>
                <c:pt idx="29">
                  <c:v>2.6</c:v>
                </c:pt>
                <c:pt idx="30">
                  <c:v>2.80000000000001</c:v>
                </c:pt>
                <c:pt idx="31">
                  <c:v>3.00000000000001</c:v>
                </c:pt>
                <c:pt idx="32">
                  <c:v>3.20000000000001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29"/>
                <c:pt idx="0">
                  <c:v>0.00819753592459604</c:v>
                </c:pt>
                <c:pt idx="1">
                  <c:v>0.0139034475134986</c:v>
                </c:pt>
                <c:pt idx="2">
                  <c:v>0.0227501319481793</c:v>
                </c:pt>
                <c:pt idx="3">
                  <c:v>0.0359303191129259</c:v>
                </c:pt>
                <c:pt idx="4">
                  <c:v>0.054799291699558</c:v>
                </c:pt>
                <c:pt idx="5">
                  <c:v>0.0807566592337712</c:v>
                </c:pt>
                <c:pt idx="6">
                  <c:v>0.115069670221708</c:v>
                </c:pt>
                <c:pt idx="7">
                  <c:v>0.158655253931457</c:v>
                </c:pt>
                <c:pt idx="8">
                  <c:v>0.211855398583397</c:v>
                </c:pt>
                <c:pt idx="9">
                  <c:v>0.274253117750074</c:v>
                </c:pt>
                <c:pt idx="10">
                  <c:v>0.344578258389676</c:v>
                </c:pt>
                <c:pt idx="11">
                  <c:v>0.420740290560897</c:v>
                </c:pt>
                <c:pt idx="12">
                  <c:v>0.5</c:v>
                </c:pt>
                <c:pt idx="13">
                  <c:v>0.579259709439103</c:v>
                </c:pt>
                <c:pt idx="14">
                  <c:v>0.655421741610324</c:v>
                </c:pt>
                <c:pt idx="15">
                  <c:v>0.725746882249926</c:v>
                </c:pt>
                <c:pt idx="16">
                  <c:v>0.788144601416603</c:v>
                </c:pt>
                <c:pt idx="17">
                  <c:v>0.841344746068543</c:v>
                </c:pt>
                <c:pt idx="18">
                  <c:v>0.884930329778292</c:v>
                </c:pt>
                <c:pt idx="19">
                  <c:v>0.919243340766229</c:v>
                </c:pt>
                <c:pt idx="20">
                  <c:v>0.945200708300442</c:v>
                </c:pt>
                <c:pt idx="21">
                  <c:v>0.964069680887074</c:v>
                </c:pt>
                <c:pt idx="22">
                  <c:v>0.977249868051821</c:v>
                </c:pt>
                <c:pt idx="23">
                  <c:v>0.986096552486501</c:v>
                </c:pt>
                <c:pt idx="24">
                  <c:v>0.991802464075404</c:v>
                </c:pt>
                <c:pt idx="25">
                  <c:v>0.995338811976281</c:v>
                </c:pt>
                <c:pt idx="26">
                  <c:v>0.997444869669572</c:v>
                </c:pt>
                <c:pt idx="27">
                  <c:v>0.99865010196837</c:v>
                </c:pt>
                <c:pt idx="28">
                  <c:v>0.999312862062085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626248"/>
        <c:axId val="2117629192"/>
      </c:scatterChart>
      <c:valAx>
        <c:axId val="2131969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it-IT"/>
                  <a:t>VARIABILE Z</a:t>
                </a:r>
              </a:p>
            </c:rich>
          </c:tx>
          <c:layout>
            <c:manualLayout>
              <c:xMode val="edge"/>
              <c:yMode val="edge"/>
              <c:x val="0.41189438387682"/>
              <c:y val="0.8855226134412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it-IT"/>
          </a:p>
        </c:txPr>
        <c:crossAx val="2117617656"/>
        <c:crosses val="autoZero"/>
        <c:crossBetween val="midCat"/>
        <c:majorUnit val="1.0"/>
      </c:valAx>
      <c:valAx>
        <c:axId val="2117617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it-IT"/>
                  <a:t>PROBABILITA' P(Z)</a:t>
                </a:r>
              </a:p>
            </c:rich>
          </c:tx>
          <c:layout>
            <c:manualLayout>
              <c:xMode val="edge"/>
              <c:yMode val="edge"/>
              <c:x val="0.0286343689326131"/>
              <c:y val="0.2053873742202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it-IT"/>
          </a:p>
        </c:txPr>
        <c:crossAx val="2131969112"/>
        <c:crossesAt val="-4.0"/>
        <c:crossBetween val="midCat"/>
      </c:valAx>
      <c:valAx>
        <c:axId val="2117626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7629192"/>
        <c:crosses val="autoZero"/>
        <c:crossBetween val="midCat"/>
      </c:valAx>
      <c:valAx>
        <c:axId val="2117629192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it-IT"/>
                  <a:t>PROBABILITA' CUMULATIVA </a:t>
                </a:r>
              </a:p>
            </c:rich>
          </c:tx>
          <c:layout>
            <c:manualLayout>
              <c:xMode val="edge"/>
              <c:yMode val="edge"/>
              <c:x val="0.936123599720045"/>
              <c:y val="0.13131323925554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it-IT"/>
          </a:p>
        </c:txPr>
        <c:crossAx val="2117626248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it-IT"/>
    </a:p>
  </c:txPr>
  <c:printSettings>
    <c:headerFooter/>
    <c:pageMargins b="1.0" l="0.75" r="0.75" t="1.0" header="0.5" footer="0.5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jpeg"/><Relationship Id="rId3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Relationship Id="rId2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Relationship Id="rId2" Type="http://schemas.openxmlformats.org/officeDocument/2006/relationships/image" Target="../media/image6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38100</xdr:rowOff>
    </xdr:from>
    <xdr:to>
      <xdr:col>12</xdr:col>
      <xdr:colOff>203200</xdr:colOff>
      <xdr:row>10</xdr:row>
      <xdr:rowOff>114300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38100" y="38100"/>
          <a:ext cx="9461500" cy="172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CF305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Trasformazione della distibuzione normale di variabile x nella distribuzione normale standard di variabile z.</a:t>
          </a:r>
          <a:endParaRPr lang="it-IT" sz="12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endParaRPr lang="it-IT" sz="12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it-IT" sz="12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A) La trasformazione della variabile normale x nella varaibile standard z è data dalla formula: </a:t>
          </a:r>
          <a:r>
            <a:rPr lang="it-IT" sz="12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z=(x-</a:t>
          </a:r>
          <a:r>
            <a:rPr lang="it-IT" sz="1200" b="1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m</a:t>
          </a:r>
          <a:r>
            <a:rPr lang="it-IT" sz="12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)/</a:t>
          </a:r>
          <a:r>
            <a:rPr lang="it-IT" sz="1200" b="1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s</a:t>
          </a:r>
          <a:endParaRPr lang="it-IT" sz="12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it-IT" sz="12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B) Data la variabile z il corrispondente valore della variabile normale x si calcola dalla formula inversa:</a:t>
          </a:r>
          <a:r>
            <a:rPr lang="it-IT" sz="12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x = </a:t>
          </a:r>
          <a:r>
            <a:rPr lang="it-IT" sz="1200" b="1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s</a:t>
          </a:r>
          <a:r>
            <a:rPr lang="it-IT" sz="12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z+</a:t>
          </a:r>
          <a:r>
            <a:rPr lang="it-IT" sz="1200" b="1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m</a:t>
          </a:r>
          <a:r>
            <a:rPr lang="it-IT" sz="12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</a:t>
          </a:r>
        </a:p>
        <a:p>
          <a:pPr algn="l" rtl="0">
            <a:defRPr sz="1000"/>
          </a:pPr>
          <a:endParaRPr lang="it-IT" sz="1200" b="1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Dati di Input</a:t>
          </a:r>
          <a:r>
            <a:rPr lang="it-IT" sz="12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:</a:t>
          </a:r>
        </a:p>
        <a:p>
          <a:pPr algn="l" rtl="0">
            <a:defRPr sz="1000"/>
          </a:pPr>
          <a:r>
            <a:rPr lang="it-IT" sz="12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- mu:     media della distribuzione normale</a:t>
          </a:r>
        </a:p>
        <a:p>
          <a:pPr algn="l" rtl="0">
            <a:defRPr sz="1000"/>
          </a:pPr>
          <a:r>
            <a:rPr lang="it-IT" sz="12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- sigma: deviazione standard della distribuzione normale</a:t>
          </a:r>
        </a:p>
        <a:p>
          <a:pPr algn="l" rtl="0">
            <a:defRPr sz="1000"/>
          </a:pPr>
          <a:r>
            <a:rPr lang="it-IT" sz="12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- trasformazione diretta: variabile casuale x. Trasformazone inversa: variabile casuale x </a:t>
          </a:r>
        </a:p>
        <a:p>
          <a:pPr algn="l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Dati di Ouput:</a:t>
          </a:r>
          <a:r>
            <a:rPr lang="it-IT" sz="12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  Il risultato della trasformazione </a:t>
          </a:r>
        </a:p>
      </xdr:txBody>
    </xdr:sp>
    <xdr:clientData/>
  </xdr:twoCellAnchor>
  <xdr:twoCellAnchor>
    <xdr:from>
      <xdr:col>5</xdr:col>
      <xdr:colOff>76200</xdr:colOff>
      <xdr:row>16</xdr:row>
      <xdr:rowOff>12700</xdr:rowOff>
    </xdr:from>
    <xdr:to>
      <xdr:col>12</xdr:col>
      <xdr:colOff>165100</xdr:colOff>
      <xdr:row>17</xdr:row>
      <xdr:rowOff>127000</xdr:rowOff>
    </xdr:to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3949700" y="2654300"/>
          <a:ext cx="5511800" cy="279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N.B. E' possibile scrivere solo nelle celle di colore azzurro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0</xdr:row>
      <xdr:rowOff>38100</xdr:rowOff>
    </xdr:from>
    <xdr:to>
      <xdr:col>8</xdr:col>
      <xdr:colOff>736600</xdr:colOff>
      <xdr:row>6</xdr:row>
      <xdr:rowOff>152400</xdr:rowOff>
    </xdr:to>
    <xdr:sp macro="" textlink="">
      <xdr:nvSpPr>
        <xdr:cNvPr id="2058" name="Text Box 10"/>
        <xdr:cNvSpPr txBox="1">
          <a:spLocks noChangeArrowheads="1"/>
        </xdr:cNvSpPr>
      </xdr:nvSpPr>
      <xdr:spPr bwMode="auto">
        <a:xfrm>
          <a:off x="50800" y="38100"/>
          <a:ext cx="10350500" cy="1104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CF305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Il foglio di lavoro permette di calcolare la probabilità (l'area) racchiusa al di sotto della normale standard </a:t>
          </a: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nella coda di destra o di sinistra</a:t>
          </a:r>
          <a:r>
            <a:rPr lang="it-IT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.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Il seguente esempio ne mostra l'utilizzo. 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Esempio</a:t>
          </a:r>
          <a:r>
            <a:rPr lang="it-IT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. Calcolare l’area al di sotto della distribuzione normale standard: </a:t>
          </a: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A)</a:t>
          </a:r>
          <a:r>
            <a:rPr lang="it-IT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</a:t>
          </a: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 destra di z0 = +2.32</a:t>
          </a:r>
          <a:r>
            <a:rPr lang="it-IT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; </a:t>
          </a: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B) a sinistra di z0 = -1.54</a:t>
          </a:r>
          <a:r>
            <a:rPr lang="it-IT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.</a:t>
          </a:r>
        </a:p>
        <a:p>
          <a:pPr algn="l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Nota</a:t>
          </a:r>
          <a:r>
            <a:rPr lang="it-IT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: La procedura di calcolo è illustrata negli appunti al capitolo 6; la tabella VI è stata sostituita dalla funzione DISTRIB.NORM.ST   </a:t>
          </a:r>
        </a:p>
        <a:p>
          <a:pPr algn="l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Istruzioni:</a:t>
          </a:r>
          <a:r>
            <a:rPr lang="it-IT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Inserisci il valore di z0 nell'apposita cella, la cella di colore blu restituisce il valore calcolato.   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</xdr:txBody>
    </xdr:sp>
    <xdr:clientData/>
  </xdr:twoCellAnchor>
  <xdr:twoCellAnchor>
    <xdr:from>
      <xdr:col>10</xdr:col>
      <xdr:colOff>304800</xdr:colOff>
      <xdr:row>13</xdr:row>
      <xdr:rowOff>25400</xdr:rowOff>
    </xdr:from>
    <xdr:to>
      <xdr:col>17</xdr:col>
      <xdr:colOff>647700</xdr:colOff>
      <xdr:row>36</xdr:row>
      <xdr:rowOff>0</xdr:rowOff>
    </xdr:to>
    <xdr:graphicFrame macro="">
      <xdr:nvGraphicFramePr>
        <xdr:cNvPr id="2060" name="Gra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101600</xdr:colOff>
      <xdr:row>8</xdr:row>
      <xdr:rowOff>12700</xdr:rowOff>
    </xdr:from>
    <xdr:to>
      <xdr:col>7</xdr:col>
      <xdr:colOff>381000</xdr:colOff>
      <xdr:row>16</xdr:row>
      <xdr:rowOff>38100</xdr:rowOff>
    </xdr:to>
    <xdr:pic>
      <xdr:nvPicPr>
        <xdr:cNvPr id="2061" name="Picture 13" descr="Par-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0308"/>
        <a:stretch>
          <a:fillRect/>
        </a:stretch>
      </xdr:blipFill>
      <xdr:spPr bwMode="auto">
        <a:xfrm>
          <a:off x="5118100" y="1333500"/>
          <a:ext cx="4152900" cy="134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101600</xdr:colOff>
      <xdr:row>17</xdr:row>
      <xdr:rowOff>63500</xdr:rowOff>
    </xdr:from>
    <xdr:to>
      <xdr:col>7</xdr:col>
      <xdr:colOff>393700</xdr:colOff>
      <xdr:row>26</xdr:row>
      <xdr:rowOff>25400</xdr:rowOff>
    </xdr:to>
    <xdr:pic>
      <xdr:nvPicPr>
        <xdr:cNvPr id="2062" name="Picture 14" descr="Par-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1364"/>
        <a:stretch>
          <a:fillRect/>
        </a:stretch>
      </xdr:blipFill>
      <xdr:spPr bwMode="auto">
        <a:xfrm>
          <a:off x="5118100" y="2870200"/>
          <a:ext cx="4165600" cy="144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12700</xdr:colOff>
      <xdr:row>27</xdr:row>
      <xdr:rowOff>101600</xdr:rowOff>
    </xdr:from>
    <xdr:to>
      <xdr:col>2</xdr:col>
      <xdr:colOff>660400</xdr:colOff>
      <xdr:row>29</xdr:row>
      <xdr:rowOff>63500</xdr:rowOff>
    </xdr:to>
    <xdr:sp macro="" textlink="">
      <xdr:nvSpPr>
        <xdr:cNvPr id="2063" name="Text Box 15"/>
        <xdr:cNvSpPr txBox="1">
          <a:spLocks noChangeArrowheads="1"/>
        </xdr:cNvSpPr>
      </xdr:nvSpPr>
      <xdr:spPr bwMode="auto">
        <a:xfrm>
          <a:off x="12700" y="4559300"/>
          <a:ext cx="5664200" cy="292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N.B. E' possibile scrivere solo nelle celle di colore azzurro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0</xdr:row>
      <xdr:rowOff>38100</xdr:rowOff>
    </xdr:from>
    <xdr:to>
      <xdr:col>13</xdr:col>
      <xdr:colOff>292100</xdr:colOff>
      <xdr:row>8</xdr:row>
      <xdr:rowOff>38100</xdr:rowOff>
    </xdr:to>
    <xdr:sp macro="" textlink="">
      <xdr:nvSpPr>
        <xdr:cNvPr id="1036" name="Text Box 12"/>
        <xdr:cNvSpPr txBox="1">
          <a:spLocks noChangeArrowheads="1"/>
        </xdr:cNvSpPr>
      </xdr:nvSpPr>
      <xdr:spPr bwMode="auto">
        <a:xfrm>
          <a:off x="50800" y="38100"/>
          <a:ext cx="14478000" cy="1320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CF305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Il foglio di lavoro permette di calcolare la probabilità (l'area) racchiusa al di sotto della normale standard compresa fra i valori della variabile z compresa nell'intervallo z=z0 e z=z1. I valori z0 e z1 possono essere sia positivi che negativi.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Il seguente esempio ne mostra l'utilizzo. 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Esempio</a:t>
          </a:r>
          <a:r>
            <a:rPr lang="it-IT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. Calcolare l’area al di sotto della distribuzione normale standard: </a:t>
          </a: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A)</a:t>
          </a:r>
          <a:r>
            <a:rPr lang="it-IT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</a:t>
          </a: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P(1.19&lt; z &lt; 2.12)</a:t>
          </a:r>
          <a:r>
            <a:rPr lang="it-IT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; </a:t>
          </a: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B) P(-1.56&lt; z &lt; 2.31)</a:t>
          </a:r>
          <a:r>
            <a:rPr lang="it-IT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.</a:t>
          </a:r>
        </a:p>
        <a:p>
          <a:pPr algn="l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Nota</a:t>
          </a:r>
          <a:r>
            <a:rPr lang="it-IT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: La procedura di calcolo è illustrata negli appunti al capitolo 6; la tabella VI è stata sostituita dalla funzione DISTRIB.NORM.ST   </a:t>
          </a:r>
        </a:p>
        <a:p>
          <a:pPr algn="l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Istruzioni:</a:t>
          </a:r>
          <a:r>
            <a:rPr lang="it-IT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Inserisci i valori di z0 e z1 nelle apposite celle; la cella di colore blu restituisce il valore calcolato.   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</xdr:txBody>
    </xdr:sp>
    <xdr:clientData/>
  </xdr:twoCellAnchor>
  <xdr:twoCellAnchor>
    <xdr:from>
      <xdr:col>2</xdr:col>
      <xdr:colOff>38100</xdr:colOff>
      <xdr:row>9</xdr:row>
      <xdr:rowOff>25400</xdr:rowOff>
    </xdr:from>
    <xdr:to>
      <xdr:col>10</xdr:col>
      <xdr:colOff>254000</xdr:colOff>
      <xdr:row>17</xdr:row>
      <xdr:rowOff>139700</xdr:rowOff>
    </xdr:to>
    <xdr:pic>
      <xdr:nvPicPr>
        <xdr:cNvPr id="1039" name="Picture 15" descr="Par-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5800" y="1511300"/>
          <a:ext cx="6400800" cy="143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18</xdr:row>
      <xdr:rowOff>152400</xdr:rowOff>
    </xdr:from>
    <xdr:to>
      <xdr:col>9</xdr:col>
      <xdr:colOff>50800</xdr:colOff>
      <xdr:row>27</xdr:row>
      <xdr:rowOff>50800</xdr:rowOff>
    </xdr:to>
    <xdr:pic>
      <xdr:nvPicPr>
        <xdr:cNvPr id="1040" name="Picture 16" descr="Par-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5800" y="3124200"/>
          <a:ext cx="5422900" cy="138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12700</xdr:colOff>
      <xdr:row>29</xdr:row>
      <xdr:rowOff>101600</xdr:rowOff>
    </xdr:from>
    <xdr:to>
      <xdr:col>1</xdr:col>
      <xdr:colOff>1524000</xdr:colOff>
      <xdr:row>31</xdr:row>
      <xdr:rowOff>63500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12700" y="4889500"/>
          <a:ext cx="5689600" cy="292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N.B. E' possibile scrivere solo nelle celle di colore azzurro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50800</xdr:rowOff>
    </xdr:from>
    <xdr:to>
      <xdr:col>8</xdr:col>
      <xdr:colOff>38100</xdr:colOff>
      <xdr:row>47</xdr:row>
      <xdr:rowOff>63500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114300" y="50800"/>
          <a:ext cx="6311900" cy="7772400"/>
          <a:chOff x="1037" y="90"/>
          <a:chExt cx="583" cy="800"/>
        </a:xfrm>
      </xdr:grpSpPr>
      <xdr:grpSp>
        <xdr:nvGrpSpPr>
          <xdr:cNvPr id="3074" name="Group 2"/>
          <xdr:cNvGrpSpPr>
            <a:grpSpLocks/>
          </xdr:cNvGrpSpPr>
        </xdr:nvGrpSpPr>
        <xdr:grpSpPr bwMode="auto">
          <a:xfrm>
            <a:off x="1109" y="90"/>
            <a:ext cx="439" cy="141"/>
            <a:chOff x="3416" y="2032"/>
            <a:chExt cx="6566" cy="2117"/>
          </a:xfrm>
        </xdr:grpSpPr>
        <xdr:grpSp>
          <xdr:nvGrpSpPr>
            <xdr:cNvPr id="3075" name="Group 3"/>
            <xdr:cNvGrpSpPr>
              <a:grpSpLocks/>
            </xdr:cNvGrpSpPr>
          </xdr:nvGrpSpPr>
          <xdr:grpSpPr bwMode="auto">
            <a:xfrm>
              <a:off x="3416" y="2032"/>
              <a:ext cx="4835" cy="2117"/>
              <a:chOff x="3416" y="2032"/>
              <a:chExt cx="4835" cy="2117"/>
            </a:xfrm>
          </xdr:grpSpPr>
          <xdr:pic>
            <xdr:nvPicPr>
              <xdr:cNvPr id="3076" name="Picture 4" descr="Par-6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r="32803"/>
              <a:stretch>
                <a:fillRect/>
              </a:stretch>
            </xdr:blipFill>
            <xdr:spPr bwMode="auto">
              <a:xfrm>
                <a:off x="3416" y="2032"/>
                <a:ext cx="4835" cy="21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3077" name="Text Box 5"/>
              <xdr:cNvSpPr txBox="1">
                <a:spLocks noChangeArrowheads="1"/>
              </xdr:cNvSpPr>
            </xdr:nvSpPr>
            <xdr:spPr bwMode="auto">
              <a:xfrm>
                <a:off x="6367" y="3686"/>
                <a:ext cx="438" cy="451"/>
              </a:xfrm>
              <a:prstGeom prst="rect">
                <a:avLst/>
              </a:prstGeom>
              <a:solidFill>
                <a:srgbClr val="FFFFFF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91440" tIns="45720" rIns="91440" bIns="45720" anchor="t" upright="1"/>
              <a:lstStyle/>
              <a:p>
                <a:pPr algn="l" rtl="0">
                  <a:defRPr sz="1000"/>
                </a:pPr>
                <a:r>
                  <a:rPr lang="it-IT" sz="11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rPr>
                  <a:t>z</a:t>
                </a:r>
              </a:p>
              <a:p>
                <a:pPr algn="l" rtl="0">
                  <a:defRPr sz="1000"/>
                </a:pPr>
                <a:endParaRPr lang="it-IT" sz="1100" b="0" i="0" u="none" strike="noStrike" baseline="0">
                  <a:solidFill>
                    <a:srgbClr val="000000"/>
                  </a:solidFill>
                  <a:latin typeface="Times New Roman"/>
                  <a:ea typeface="Times New Roman"/>
                  <a:cs typeface="Times New Roman"/>
                </a:endParaRPr>
              </a:p>
            </xdr:txBody>
          </xdr:sp>
          <xdr:sp macro="" textlink="">
            <xdr:nvSpPr>
              <xdr:cNvPr id="3078" name="Text Box 6"/>
              <xdr:cNvSpPr txBox="1">
                <a:spLocks noChangeArrowheads="1"/>
              </xdr:cNvSpPr>
            </xdr:nvSpPr>
            <xdr:spPr bwMode="auto">
              <a:xfrm>
                <a:off x="5576" y="3686"/>
                <a:ext cx="438" cy="451"/>
              </a:xfrm>
              <a:prstGeom prst="rect">
                <a:avLst/>
              </a:prstGeom>
              <a:solidFill>
                <a:srgbClr val="FFFFFF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91440" tIns="45720" rIns="91440" bIns="45720" anchor="t" upright="1"/>
              <a:lstStyle/>
              <a:p>
                <a:pPr algn="l" rtl="0">
                  <a:defRPr sz="1000"/>
                </a:pPr>
                <a:r>
                  <a:rPr lang="it-IT" sz="11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rPr>
                  <a:t>0</a:t>
                </a:r>
              </a:p>
              <a:p>
                <a:pPr algn="l" rtl="0">
                  <a:defRPr sz="1000"/>
                </a:pPr>
                <a:endParaRPr lang="it-IT" sz="1100" b="0" i="0" u="none" strike="noStrike" baseline="0">
                  <a:solidFill>
                    <a:srgbClr val="000000"/>
                  </a:solidFill>
                  <a:latin typeface="Times New Roman"/>
                  <a:ea typeface="Times New Roman"/>
                  <a:cs typeface="Times New Roman"/>
                </a:endParaRPr>
              </a:p>
            </xdr:txBody>
          </xdr:sp>
        </xdr:grpSp>
        <xdr:sp macro="" textlink="">
          <xdr:nvSpPr>
            <xdr:cNvPr id="3079" name="Text Box 7"/>
            <xdr:cNvSpPr txBox="1">
              <a:spLocks noChangeArrowheads="1"/>
            </xdr:cNvSpPr>
          </xdr:nvSpPr>
          <xdr:spPr bwMode="auto">
            <a:xfrm>
              <a:off x="6452" y="2184"/>
              <a:ext cx="3530" cy="551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defRPr sz="1000"/>
              </a:pPr>
              <a:r>
                <a:rPr lang="it-IT" sz="1100" b="0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rPr>
                <a:t>Area sottesa nell’intervallo [0, </a:t>
              </a:r>
              <a:r>
                <a:rPr lang="it-IT" sz="1100" b="0" i="1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rPr>
                <a:t>z</a:t>
              </a:r>
              <a:r>
                <a:rPr lang="it-IT" sz="1100" b="0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rPr>
                <a:t>]</a:t>
              </a:r>
            </a:p>
            <a:p>
              <a:pPr algn="l" rtl="0">
                <a:defRPr sz="1000"/>
              </a:pPr>
              <a:endParaRPr lang="it-IT"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endParaRPr>
            </a:p>
          </xdr:txBody>
        </xdr:sp>
      </xdr:grpSp>
      <xdr:pic>
        <xdr:nvPicPr>
          <xdr:cNvPr id="3080" name="Picture 8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4091" r="5681"/>
          <a:stretch>
            <a:fillRect/>
          </a:stretch>
        </xdr:blipFill>
        <xdr:spPr bwMode="auto">
          <a:xfrm>
            <a:off x="1037" y="240"/>
            <a:ext cx="583" cy="65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D22"/>
  <sheetViews>
    <sheetView tabSelected="1" workbookViewId="0">
      <selection activeCell="L24" sqref="L24"/>
    </sheetView>
  </sheetViews>
  <sheetFormatPr baseColWidth="10" defaultColWidth="8.7109375" defaultRowHeight="16" x14ac:dyDescent="0"/>
  <cols>
    <col min="1" max="16384" width="8.7109375" style="17"/>
  </cols>
  <sheetData>
    <row r="13" spans="1:3">
      <c r="A13" s="15" t="s">
        <v>1</v>
      </c>
      <c r="B13" s="16">
        <v>0</v>
      </c>
    </row>
    <row r="14" spans="1:3">
      <c r="A14" s="15" t="s">
        <v>2</v>
      </c>
      <c r="B14" s="16">
        <v>1</v>
      </c>
    </row>
    <row r="16" spans="1:3">
      <c r="A16" s="18" t="s">
        <v>3</v>
      </c>
      <c r="B16" s="18"/>
      <c r="C16" s="18"/>
    </row>
    <row r="18" spans="1:4">
      <c r="A18" s="15" t="s">
        <v>4</v>
      </c>
      <c r="B18" s="19">
        <v>0</v>
      </c>
      <c r="C18" s="20" t="s">
        <v>5</v>
      </c>
      <c r="D18" s="21">
        <f>(B18-B13)/B14</f>
        <v>0</v>
      </c>
    </row>
    <row r="20" spans="1:4">
      <c r="A20" s="18" t="s">
        <v>6</v>
      </c>
      <c r="B20" s="18"/>
      <c r="C20" s="18"/>
    </row>
    <row r="22" spans="1:4">
      <c r="A22" s="15" t="s">
        <v>5</v>
      </c>
      <c r="B22" s="19">
        <v>0</v>
      </c>
      <c r="C22" s="20" t="s">
        <v>4</v>
      </c>
      <c r="D22" s="21">
        <f>B22*B14+B13</f>
        <v>0</v>
      </c>
    </row>
  </sheetData>
  <mergeCells count="2">
    <mergeCell ref="A16:C16"/>
    <mergeCell ref="A20:C20"/>
  </mergeCells>
  <phoneticPr fontId="2" type="noConversion"/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D39"/>
  <sheetViews>
    <sheetView topLeftCell="M10" workbookViewId="0">
      <selection activeCell="D34" sqref="D34"/>
    </sheetView>
  </sheetViews>
  <sheetFormatPr baseColWidth="10" defaultColWidth="8.7109375" defaultRowHeight="13" x14ac:dyDescent="0"/>
  <cols>
    <col min="1" max="1" width="47" bestFit="1" customWidth="1"/>
    <col min="2" max="2" width="9.42578125" bestFit="1" customWidth="1"/>
  </cols>
  <sheetData>
    <row r="9" spans="1:2">
      <c r="A9" s="11" t="s">
        <v>8</v>
      </c>
      <c r="B9" s="13"/>
    </row>
    <row r="10" spans="1:2">
      <c r="A10" s="12" t="s">
        <v>0</v>
      </c>
      <c r="B10" s="10">
        <v>2.3199999999999998</v>
      </c>
    </row>
    <row r="11" spans="1:2">
      <c r="A11" s="7" t="s">
        <v>9</v>
      </c>
      <c r="B11" s="1">
        <f>NORMSDIST(B10)-0.5</f>
        <v>0.48982956133128031</v>
      </c>
    </row>
    <row r="12" spans="1:2">
      <c r="A12" s="8" t="s">
        <v>7</v>
      </c>
      <c r="B12" s="9">
        <f xml:space="preserve"> 0.5 - B11</f>
        <v>1.0170438668719695E-2</v>
      </c>
    </row>
    <row r="18" spans="1:4">
      <c r="A18" s="11" t="s">
        <v>10</v>
      </c>
      <c r="B18" s="13"/>
    </row>
    <row r="19" spans="1:4">
      <c r="A19" s="12" t="s">
        <v>0</v>
      </c>
      <c r="B19" s="10">
        <v>-1.54</v>
      </c>
    </row>
    <row r="20" spans="1:4">
      <c r="A20" s="7" t="s">
        <v>9</v>
      </c>
      <c r="B20" s="1">
        <f>NORMSDIST(ABS(B19))-0.5</f>
        <v>0.43821982328818809</v>
      </c>
    </row>
    <row r="21" spans="1:4">
      <c r="A21" s="8" t="s">
        <v>7</v>
      </c>
      <c r="B21" s="9">
        <f xml:space="preserve"> 0.5 - B20</f>
        <v>6.1780176711811907E-2</v>
      </c>
    </row>
    <row r="22" spans="1:4">
      <c r="C22" s="4"/>
    </row>
    <row r="23" spans="1:4">
      <c r="A23" s="7"/>
      <c r="C23" s="4"/>
    </row>
    <row r="24" spans="1:4">
      <c r="A24" s="7"/>
      <c r="B24" s="1"/>
      <c r="C24" s="4"/>
    </row>
    <row r="30" spans="1:4">
      <c r="A30" s="7"/>
    </row>
    <row r="31" spans="1:4">
      <c r="A31" s="7"/>
    </row>
    <row r="32" spans="1:4">
      <c r="A32" s="7"/>
      <c r="C32" s="7"/>
      <c r="D32" s="6"/>
    </row>
    <row r="34" spans="1:2">
      <c r="A34" s="7"/>
    </row>
    <row r="35" spans="1:2">
      <c r="A35" s="7"/>
    </row>
    <row r="36" spans="1:2">
      <c r="A36" s="7"/>
      <c r="B36" s="5"/>
    </row>
    <row r="37" spans="1:2">
      <c r="A37" s="7"/>
      <c r="B37" s="6"/>
    </row>
    <row r="39" spans="1:2">
      <c r="A39" s="7"/>
      <c r="B39" s="6"/>
    </row>
  </sheetData>
  <phoneticPr fontId="2" type="noConversion"/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C26"/>
  <sheetViews>
    <sheetView topLeftCell="A7" workbookViewId="0">
      <selection activeCell="A29" sqref="A29"/>
    </sheetView>
  </sheetViews>
  <sheetFormatPr baseColWidth="10" defaultColWidth="8.7109375" defaultRowHeight="13" x14ac:dyDescent="0"/>
  <cols>
    <col min="1" max="1" width="47" bestFit="1" customWidth="1"/>
    <col min="2" max="2" width="17.42578125" customWidth="1"/>
    <col min="3" max="3" width="10.140625" bestFit="1" customWidth="1"/>
    <col min="4" max="4" width="6.42578125" bestFit="1" customWidth="1"/>
    <col min="5" max="5" width="9.140625" bestFit="1" customWidth="1"/>
    <col min="6" max="7" width="8.85546875" customWidth="1"/>
  </cols>
  <sheetData>
    <row r="11" spans="1:2">
      <c r="A11" s="14" t="s">
        <v>14</v>
      </c>
      <c r="B11" s="14"/>
    </row>
    <row r="12" spans="1:2">
      <c r="A12" s="12" t="s">
        <v>0</v>
      </c>
      <c r="B12" s="10">
        <v>-1.19</v>
      </c>
    </row>
    <row r="13" spans="1:2">
      <c r="A13" s="12" t="s">
        <v>11</v>
      </c>
      <c r="B13" s="10">
        <v>-2.12</v>
      </c>
    </row>
    <row r="14" spans="1:2">
      <c r="A14" s="7" t="s">
        <v>9</v>
      </c>
      <c r="B14" s="1">
        <f>NORMSDIST(ABS(B12))-0.5</f>
        <v>0.38297680397689138</v>
      </c>
    </row>
    <row r="15" spans="1:2">
      <c r="A15" s="7" t="s">
        <v>12</v>
      </c>
      <c r="B15" s="1">
        <f>NORMSDIST(ABS(B13))-0.5</f>
        <v>0.48299697735236724</v>
      </c>
    </row>
    <row r="16" spans="1:2">
      <c r="A16" s="8" t="s">
        <v>13</v>
      </c>
      <c r="B16" s="9">
        <f>B15 - B14</f>
        <v>0.10002017337547586</v>
      </c>
    </row>
    <row r="20" spans="1:3">
      <c r="A20" s="14" t="s">
        <v>15</v>
      </c>
      <c r="B20" s="14"/>
    </row>
    <row r="21" spans="1:3">
      <c r="A21" s="12" t="s">
        <v>0</v>
      </c>
      <c r="B21" s="10">
        <v>-1.56</v>
      </c>
    </row>
    <row r="22" spans="1:3">
      <c r="A22" s="12" t="s">
        <v>11</v>
      </c>
      <c r="B22" s="10">
        <v>2.31</v>
      </c>
    </row>
    <row r="23" spans="1:3">
      <c r="A23" s="7" t="s">
        <v>9</v>
      </c>
      <c r="B23" s="1">
        <f>NORMSDIST(ABS(B21))-0.5</f>
        <v>0.44062005940520699</v>
      </c>
    </row>
    <row r="24" spans="1:3">
      <c r="A24" s="7" t="s">
        <v>12</v>
      </c>
      <c r="B24" s="1">
        <f>NORMSDIST(ABS(B22))-0.5</f>
        <v>0.48955592293804895</v>
      </c>
      <c r="C24" s="4"/>
    </row>
    <row r="25" spans="1:3">
      <c r="A25" s="8" t="s">
        <v>13</v>
      </c>
      <c r="B25" s="9">
        <f>B24 + B23</f>
        <v>0.93017598234325594</v>
      </c>
      <c r="C25" s="4"/>
    </row>
    <row r="26" spans="1:3">
      <c r="C26" s="4"/>
    </row>
  </sheetData>
  <phoneticPr fontId="2" type="noConversion"/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J20" sqref="J20"/>
    </sheetView>
  </sheetViews>
  <sheetFormatPr baseColWidth="10" defaultColWidth="8.7109375" defaultRowHeight="13" x14ac:dyDescent="0"/>
  <cols>
    <col min="2" max="2" width="10.85546875" bestFit="1" customWidth="1"/>
  </cols>
  <sheetData>
    <row r="1" spans="1:1">
      <c r="A1" s="2"/>
    </row>
    <row r="2" spans="1:1">
      <c r="A2" s="2"/>
    </row>
    <row r="3" spans="1:1">
      <c r="A3" s="2"/>
    </row>
    <row r="4" spans="1:1">
      <c r="A4" s="2"/>
    </row>
    <row r="5" spans="1:1">
      <c r="A5" s="2"/>
    </row>
    <row r="6" spans="1:1">
      <c r="A6" s="2"/>
    </row>
    <row r="7" spans="1:1">
      <c r="A7" s="2"/>
    </row>
    <row r="8" spans="1:1">
      <c r="A8" s="2"/>
    </row>
    <row r="9" spans="1:1">
      <c r="A9" s="3"/>
    </row>
    <row r="10" spans="1:1">
      <c r="A10" s="3"/>
    </row>
    <row r="11" spans="1:1">
      <c r="A11" s="2"/>
    </row>
    <row r="12" spans="1:1">
      <c r="A12" s="2"/>
    </row>
    <row r="13" spans="1:1">
      <c r="A13" s="2"/>
    </row>
  </sheetData>
  <phoneticPr fontId="2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Trasformazione x-z</vt:lpstr>
      <vt:lpstr>Area_CodaDx&amp;Sx</vt:lpstr>
      <vt:lpstr>Area_z0&lt;z&lt;z1</vt:lpstr>
      <vt:lpstr>TabellaDNS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Bonifazzi</dc:creator>
  <cp:lastModifiedBy>claudio bonifazzi</cp:lastModifiedBy>
  <dcterms:created xsi:type="dcterms:W3CDTF">2006-05-01T14:35:28Z</dcterms:created>
  <dcterms:modified xsi:type="dcterms:W3CDTF">2015-11-17T17:42:30Z</dcterms:modified>
</cp:coreProperties>
</file>